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648" yWindow="60" windowWidth="14748" windowHeight="8856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L68" i="1" l="1"/>
  <c r="K68" i="1" l="1"/>
  <c r="V35" i="1" l="1"/>
</calcChain>
</file>

<file path=xl/sharedStrings.xml><?xml version="1.0" encoding="utf-8"?>
<sst xmlns="http://schemas.openxmlformats.org/spreadsheetml/2006/main" count="507" uniqueCount="190">
  <si>
    <t>Tiistai</t>
  </si>
  <si>
    <t>17.00-17.45</t>
  </si>
  <si>
    <t>17.45-18.30</t>
  </si>
  <si>
    <t>Tauko 15 min</t>
  </si>
  <si>
    <t>18.45-19.30</t>
  </si>
  <si>
    <t>19.30-20.15</t>
  </si>
  <si>
    <t>20.15-21.00</t>
  </si>
  <si>
    <t>Torstai</t>
  </si>
  <si>
    <t>Lauantai</t>
  </si>
  <si>
    <t>8.00-8.45</t>
  </si>
  <si>
    <t>8.45-9.30</t>
  </si>
  <si>
    <t>9.45-10.30</t>
  </si>
  <si>
    <t>10.30-11.15</t>
  </si>
  <si>
    <t>Tauko 11.15-11.45</t>
  </si>
  <si>
    <t>11.45-12.30</t>
  </si>
  <si>
    <t>12.30-13.15</t>
  </si>
  <si>
    <t>13.30-14.15</t>
  </si>
  <si>
    <t>14.15-15.00</t>
  </si>
  <si>
    <t>Tunnit</t>
  </si>
  <si>
    <t>Vapaa</t>
  </si>
  <si>
    <t>Yhteyshenkilöt:</t>
  </si>
  <si>
    <t>Koneala/Kuopio:</t>
  </si>
  <si>
    <t>Opintosihteeri Pirjo Koponen, 044 785 6760, pirjo.a.koponen@savonia.fi</t>
  </si>
  <si>
    <t>Osoitteet</t>
  </si>
  <si>
    <t>Savonia-ammattikorkeakoulu</t>
  </si>
  <si>
    <t>Teknologia- ja ympäristöala</t>
  </si>
  <si>
    <t>PL 88 (Opistotie 2)</t>
  </si>
  <si>
    <t>70101 KUOPIO</t>
  </si>
  <si>
    <t>Luokan ryhmäsähköposti:</t>
  </si>
  <si>
    <t>Atk-ongelmat</t>
  </si>
  <si>
    <t>Moodle:</t>
  </si>
  <si>
    <t>Service Desk, 044 785 7088</t>
  </si>
  <si>
    <t>sd@savonia.fi</t>
  </si>
  <si>
    <t>LÄHI</t>
  </si>
  <si>
    <t>Opintojen ohjaaja Ari Vuoti, 044 785 6388, ari.vuoti@savonia.fi</t>
  </si>
  <si>
    <t>Tunnit yhteensä:</t>
  </si>
  <si>
    <t>http://wilma.savonia.fi.</t>
  </si>
  <si>
    <t>Kemia, 1 op</t>
  </si>
  <si>
    <t>Koodi/tunnus</t>
  </si>
  <si>
    <t>Opintojakso/opettaja/t</t>
  </si>
  <si>
    <t>Opiskelijahallintojärjestelmä:</t>
  </si>
  <si>
    <t>LÄHI/ETÄ</t>
  </si>
  <si>
    <t>https://moodle.savonia.fi/login/</t>
  </si>
  <si>
    <t>Sähköposti:</t>
  </si>
  <si>
    <t>Konetekniikan insinöörikoulutus</t>
  </si>
  <si>
    <t>SAVONIA-AMMATTIKORKEAKOULU, TEKNOLOGIA- JA YMPÄRISTÖALA</t>
  </si>
  <si>
    <t>Tentteihin ilmoittaudutaan Wilmassa:</t>
  </si>
  <si>
    <t xml:space="preserve">https://posti.savonia.eu </t>
  </si>
  <si>
    <t>KEVÄT 2015</t>
  </si>
  <si>
    <t>MATEMATIIKKA 2</t>
  </si>
  <si>
    <t>MATE2</t>
  </si>
  <si>
    <t>vk 2</t>
  </si>
  <si>
    <t>vk 3</t>
  </si>
  <si>
    <t>vk 4</t>
  </si>
  <si>
    <t>vk 5</t>
  </si>
  <si>
    <t>vk 6</t>
  </si>
  <si>
    <t>vk 7</t>
  </si>
  <si>
    <t>vk 8</t>
  </si>
  <si>
    <t>vk 9</t>
  </si>
  <si>
    <t xml:space="preserve">vk 10 </t>
  </si>
  <si>
    <t>vk 11</t>
  </si>
  <si>
    <t>vk 12</t>
  </si>
  <si>
    <t>vk 13</t>
  </si>
  <si>
    <t>vk 14</t>
  </si>
  <si>
    <t>vk 15</t>
  </si>
  <si>
    <t>vk 16</t>
  </si>
  <si>
    <t>vk 17</t>
  </si>
  <si>
    <t>vk 18</t>
  </si>
  <si>
    <t>vk 19</t>
  </si>
  <si>
    <t>vk 20</t>
  </si>
  <si>
    <t>vk 21</t>
  </si>
  <si>
    <t>6.1.</t>
  </si>
  <si>
    <t>8.1.</t>
  </si>
  <si>
    <t>10.1.</t>
  </si>
  <si>
    <t>13.1.</t>
  </si>
  <si>
    <t>15.1.</t>
  </si>
  <si>
    <t>17.1.</t>
  </si>
  <si>
    <t>20.1.</t>
  </si>
  <si>
    <t>22.1.</t>
  </si>
  <si>
    <t>24.1.</t>
  </si>
  <si>
    <t>27.1.</t>
  </si>
  <si>
    <t>29.1.</t>
  </si>
  <si>
    <t>31.1.</t>
  </si>
  <si>
    <t>3.2.</t>
  </si>
  <si>
    <t>5.2.</t>
  </si>
  <si>
    <t>7.2.</t>
  </si>
  <si>
    <t>10.2.</t>
  </si>
  <si>
    <t>12.2.</t>
  </si>
  <si>
    <t>14.2.</t>
  </si>
  <si>
    <t>17.2.</t>
  </si>
  <si>
    <t>19.2.</t>
  </si>
  <si>
    <t>21.2.</t>
  </si>
  <si>
    <t>24.2.</t>
  </si>
  <si>
    <t>26.2.</t>
  </si>
  <si>
    <t>28.2.</t>
  </si>
  <si>
    <t>3.3.</t>
  </si>
  <si>
    <t>5.3.</t>
  </si>
  <si>
    <t>7.3.</t>
  </si>
  <si>
    <t>10.3.</t>
  </si>
  <si>
    <t>12.3.</t>
  </si>
  <si>
    <t>14.3.</t>
  </si>
  <si>
    <t>17.3.</t>
  </si>
  <si>
    <t>19.3.</t>
  </si>
  <si>
    <t>21.3.</t>
  </si>
  <si>
    <t>24.3.</t>
  </si>
  <si>
    <t>26.3.</t>
  </si>
  <si>
    <t>28.3.</t>
  </si>
  <si>
    <t>31.3.</t>
  </si>
  <si>
    <t>2.4.</t>
  </si>
  <si>
    <t>4.4.</t>
  </si>
  <si>
    <t>7.4.</t>
  </si>
  <si>
    <t>9.4.</t>
  </si>
  <si>
    <t>11.4.</t>
  </si>
  <si>
    <t>14.4.</t>
  </si>
  <si>
    <t>16.4.</t>
  </si>
  <si>
    <t>18.4.</t>
  </si>
  <si>
    <t>21.4.</t>
  </si>
  <si>
    <t>23.4.</t>
  </si>
  <si>
    <t>25.4.</t>
  </si>
  <si>
    <t>28.4.</t>
  </si>
  <si>
    <t>30.4.</t>
  </si>
  <si>
    <t>2.5.</t>
  </si>
  <si>
    <t>5.5.</t>
  </si>
  <si>
    <t>7.5.</t>
  </si>
  <si>
    <t>9.5.</t>
  </si>
  <si>
    <t>12.5.</t>
  </si>
  <si>
    <t>14.5.</t>
  </si>
  <si>
    <t>16.5.</t>
  </si>
  <si>
    <t>19.5.</t>
  </si>
  <si>
    <t>21.5.</t>
  </si>
  <si>
    <t>23.5.</t>
  </si>
  <si>
    <t>Kevään op:t:</t>
  </si>
  <si>
    <t>Kevään tunnit:</t>
  </si>
  <si>
    <t>Uusintatentit keväällä 2015:</t>
  </si>
  <si>
    <t>ECM4200</t>
  </si>
  <si>
    <t>YMATE2</t>
  </si>
  <si>
    <t>EKP4500</t>
  </si>
  <si>
    <t>Levytyötekniikka, 2 op</t>
  </si>
  <si>
    <t>LEVTY</t>
  </si>
  <si>
    <t>YLEVTY</t>
  </si>
  <si>
    <t>Hitsaustekniikka, 3 op</t>
  </si>
  <si>
    <t>VALMISTUSTEKNIIKKA 2 YHTEENSÄ</t>
  </si>
  <si>
    <t>ECH4100</t>
  </si>
  <si>
    <t>HARJOITTELU 1</t>
  </si>
  <si>
    <t>HARJ1</t>
  </si>
  <si>
    <t>ECF4000</t>
  </si>
  <si>
    <t>TEKNINEN FYSIIKKA 1</t>
  </si>
  <si>
    <t>TEFY1</t>
  </si>
  <si>
    <t>YTEFY1</t>
  </si>
  <si>
    <t>EKP4600</t>
  </si>
  <si>
    <t>MATERIAALITEKNIIKKA 1 YHTEENSÄ</t>
  </si>
  <si>
    <t>Materiaalitekniikka, 4 op</t>
  </si>
  <si>
    <t>MATEK1</t>
  </si>
  <si>
    <t>YMATEK1</t>
  </si>
  <si>
    <t>EKP4700</t>
  </si>
  <si>
    <t>TUOTANTOYRITYKSEN YMPÄRISTÖNHALLINTA</t>
  </si>
  <si>
    <t>Tuotantoyrityksen ympäristönhallinta, 3</t>
  </si>
  <si>
    <t>Kemia. 2 op</t>
  </si>
  <si>
    <t>TUYMP</t>
  </si>
  <si>
    <t>MAKEM</t>
  </si>
  <si>
    <t>YMAKEM</t>
  </si>
  <si>
    <t>TUKEM</t>
  </si>
  <si>
    <t>YTUKEM</t>
  </si>
  <si>
    <t>teku-ekm14sk@savonia.fi</t>
  </si>
  <si>
    <t>Tunnit luokassa A-3018</t>
  </si>
  <si>
    <t>Kielet kielistudiossa A-1008</t>
  </si>
  <si>
    <t>Atk tunnit luokassa A-2073</t>
  </si>
  <si>
    <t>Etäluennot luokassa A-2095</t>
  </si>
  <si>
    <t>Yliopettaja Veli-Matti Tolppi, 044 785 6250, veli-matti.tolppi@savonia.fi</t>
  </si>
  <si>
    <t>Koulutus- ja kehittämispäällikkö Timo Lipponen, 044 785 6343, timo.lipponen@savonia.fi</t>
  </si>
  <si>
    <t>Kuopio: Mäkinen Mika</t>
  </si>
  <si>
    <t>Yhteinen: Mäkinen Mika</t>
  </si>
  <si>
    <t>Kuopio: Jauhiainen Eeva</t>
  </si>
  <si>
    <t>Yhteinen: Jauhiainen Eeva</t>
  </si>
  <si>
    <t>Kuopio/monimuotoryhmä</t>
  </si>
  <si>
    <t>Ryhmätunnus: EKM14SK</t>
  </si>
  <si>
    <t>CISCO</t>
  </si>
  <si>
    <t>YTUYMP</t>
  </si>
  <si>
    <t>YHITST</t>
  </si>
  <si>
    <t>Yhteinen: Makkonen Heikki</t>
  </si>
  <si>
    <t>Kuopio: Makkonen Heikki</t>
  </si>
  <si>
    <t>Kuopio: Tolppi Veli-Matti</t>
  </si>
  <si>
    <t>HITST</t>
  </si>
  <si>
    <t>Kuopio: Kittilä Arto</t>
  </si>
  <si>
    <t>Kuopio Piironen Tomi</t>
  </si>
  <si>
    <t>Yhteinen: Piironen Tomi</t>
  </si>
  <si>
    <t>Yhteinen: Nissinen Juha</t>
  </si>
  <si>
    <t>Kuopio: Nissinen Juha</t>
  </si>
  <si>
    <t>Päivitetty 16.12.2014</t>
  </si>
  <si>
    <t>Yhteinen:Holmlund Eero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</si>
</sst>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B]General"/>
    <numFmt numFmtId="165" formatCode="[$-40B]d&quot;.&quot;mmm"/>
    <numFmt numFmtId="166" formatCode="#,##0.00&quot; &quot;[$€-40B];[Red]&quot;-&quot;#,##0.00&quot; &quot;[$€-40B]"/>
  </numFmts>
  <fonts count="26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1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FFFF00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8"/>
      <color rgb="FFC00000"/>
      <name val="Arial"/>
      <family val="2"/>
    </font>
    <font>
      <b/>
      <sz val="11"/>
      <color theme="1"/>
      <name val="Arial1"/>
    </font>
    <font>
      <b/>
      <sz val="14"/>
      <color theme="1"/>
      <name val="Arial1"/>
    </font>
    <font>
      <b/>
      <sz val="10"/>
      <color theme="1"/>
      <name val="Arial1"/>
    </font>
    <font>
      <sz val="11"/>
      <color theme="1"/>
      <name val="Arial"/>
      <family val="2"/>
    </font>
    <font>
      <u/>
      <sz val="11"/>
      <color rgb="FF0000FF"/>
      <name val="Arial"/>
      <family val="2"/>
    </font>
    <font>
      <sz val="11"/>
      <color theme="1"/>
      <name val="Arial1"/>
    </font>
    <font>
      <b/>
      <sz val="8"/>
      <name val="Arial"/>
      <family val="2"/>
    </font>
    <font>
      <sz val="8"/>
      <color theme="1"/>
      <name val="Arial1"/>
    </font>
  </fonts>
  <fills count="3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92D05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rgb="FFFF0000"/>
        <bgColor rgb="FF92D050"/>
      </patternFill>
    </fill>
    <fill>
      <patternFill patternType="solid">
        <fgColor rgb="FFFFFF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3399"/>
        <bgColor rgb="FFC3D69B"/>
      </patternFill>
    </fill>
    <fill>
      <patternFill patternType="solid">
        <fgColor rgb="FFFF99FF"/>
        <bgColor indexed="64"/>
      </patternFill>
    </fill>
    <fill>
      <patternFill patternType="solid">
        <fgColor rgb="FFFF99FF"/>
        <bgColor rgb="FFC3D69B"/>
      </patternFill>
    </fill>
    <fill>
      <patternFill patternType="solid">
        <fgColor rgb="FF00B0F0"/>
        <bgColor indexed="64"/>
      </patternFill>
    </fill>
    <fill>
      <patternFill patternType="solid">
        <fgColor rgb="FF9C93DB"/>
        <bgColor rgb="FFFDEADA"/>
      </patternFill>
    </fill>
    <fill>
      <patternFill patternType="solid">
        <fgColor rgb="FF9C93D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FFFF00"/>
        <bgColor rgb="FFFF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rgb="FFC3D69B"/>
      </patternFill>
    </fill>
    <fill>
      <patternFill patternType="solid">
        <fgColor rgb="FF92D05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99"/>
        <bgColor rgb="FFC3D69B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8" tint="-0.249977111117893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thick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rgb="FF000000"/>
      </right>
      <top style="medium">
        <color auto="1"/>
      </top>
      <bottom/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rgb="FF000000"/>
      </right>
      <top style="medium">
        <color auto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theme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medium">
        <color indexed="64"/>
      </right>
      <top/>
      <bottom style="medium">
        <color theme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indexed="64"/>
      </right>
      <top style="medium">
        <color auto="1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8">
    <xf numFmtId="0" fontId="0" fillId="0" borderId="0"/>
    <xf numFmtId="164" fontId="3" fillId="0" borderId="0"/>
    <xf numFmtId="164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7" fillId="0" borderId="0"/>
  </cellStyleXfs>
  <cellXfs count="274">
    <xf numFmtId="0" fontId="0" fillId="0" borderId="0" xfId="0"/>
    <xf numFmtId="164" fontId="4" fillId="0" borderId="0" xfId="2"/>
    <xf numFmtId="164" fontId="9" fillId="0" borderId="0" xfId="2" applyFont="1"/>
    <xf numFmtId="164" fontId="4" fillId="0" borderId="0" xfId="2" applyBorder="1"/>
    <xf numFmtId="164" fontId="10" fillId="0" borderId="0" xfId="2" applyFont="1" applyBorder="1"/>
    <xf numFmtId="164" fontId="11" fillId="0" borderId="0" xfId="2" applyFont="1" applyBorder="1" applyAlignment="1">
      <alignment horizontal="left"/>
    </xf>
    <xf numFmtId="164" fontId="10" fillId="0" borderId="0" xfId="2" applyFont="1" applyFill="1" applyBorder="1"/>
    <xf numFmtId="164" fontId="10" fillId="0" borderId="0" xfId="2" applyFont="1" applyBorder="1" applyAlignment="1">
      <alignment horizontal="center"/>
    </xf>
    <xf numFmtId="164" fontId="12" fillId="0" borderId="0" xfId="2" applyFont="1" applyBorder="1" applyAlignment="1">
      <alignment horizontal="left"/>
    </xf>
    <xf numFmtId="164" fontId="4" fillId="0" borderId="0" xfId="2" applyFill="1"/>
    <xf numFmtId="164" fontId="11" fillId="2" borderId="10" xfId="2" applyFont="1" applyFill="1" applyBorder="1" applyAlignment="1">
      <alignment horizontal="center"/>
    </xf>
    <xf numFmtId="164" fontId="13" fillId="2" borderId="11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1" fillId="0" borderId="0" xfId="2" applyFont="1" applyFill="1"/>
    <xf numFmtId="164" fontId="12" fillId="0" borderId="0" xfId="2" applyFont="1" applyFill="1" applyAlignment="1">
      <alignment horizontal="center"/>
    </xf>
    <xf numFmtId="164" fontId="12" fillId="0" borderId="0" xfId="2" applyFont="1" applyFill="1" applyBorder="1" applyAlignment="1">
      <alignment horizontal="center"/>
    </xf>
    <xf numFmtId="164" fontId="8" fillId="0" borderId="0" xfId="2" applyFont="1" applyFill="1"/>
    <xf numFmtId="164" fontId="14" fillId="0" borderId="0" xfId="2" applyFont="1" applyFill="1" applyBorder="1" applyAlignment="1">
      <alignment horizontal="center"/>
    </xf>
    <xf numFmtId="164" fontId="14" fillId="0" borderId="0" xfId="2" applyFont="1" applyFill="1" applyBorder="1" applyAlignment="1">
      <alignment horizontal="left"/>
    </xf>
    <xf numFmtId="164" fontId="12" fillId="0" borderId="0" xfId="2" applyFont="1" applyFill="1" applyBorder="1"/>
    <xf numFmtId="164" fontId="14" fillId="0" borderId="0" xfId="2" applyFont="1" applyFill="1" applyBorder="1"/>
    <xf numFmtId="164" fontId="10" fillId="0" borderId="0" xfId="2" applyFont="1"/>
    <xf numFmtId="164" fontId="15" fillId="0" borderId="0" xfId="2" applyFont="1"/>
    <xf numFmtId="164" fontId="16" fillId="0" borderId="0" xfId="2" applyFont="1"/>
    <xf numFmtId="164" fontId="12" fillId="0" borderId="0" xfId="2" applyFont="1" applyBorder="1" applyAlignment="1">
      <alignment horizontal="center"/>
    </xf>
    <xf numFmtId="164" fontId="8" fillId="0" borderId="0" xfId="2" applyFont="1" applyBorder="1"/>
    <xf numFmtId="164" fontId="13" fillId="2" borderId="14" xfId="2" applyFont="1" applyFill="1" applyBorder="1" applyAlignment="1">
      <alignment horizontal="center"/>
    </xf>
    <xf numFmtId="164" fontId="12" fillId="0" borderId="1" xfId="2" applyFont="1" applyBorder="1"/>
    <xf numFmtId="164" fontId="4" fillId="0" borderId="2" xfId="2" applyBorder="1"/>
    <xf numFmtId="164" fontId="14" fillId="0" borderId="3" xfId="2" applyFont="1" applyFill="1" applyBorder="1" applyAlignment="1">
      <alignment horizontal="left"/>
    </xf>
    <xf numFmtId="164" fontId="14" fillId="3" borderId="4" xfId="2" applyFont="1" applyFill="1" applyBorder="1" applyAlignment="1">
      <alignment horizontal="center"/>
    </xf>
    <xf numFmtId="164" fontId="14" fillId="0" borderId="0" xfId="2" applyFont="1" applyAlignment="1">
      <alignment wrapText="1"/>
    </xf>
    <xf numFmtId="164" fontId="12" fillId="5" borderId="10" xfId="2" applyFont="1" applyFill="1" applyBorder="1" applyAlignment="1">
      <alignment horizontal="center"/>
    </xf>
    <xf numFmtId="165" fontId="12" fillId="5" borderId="10" xfId="2" applyNumberFormat="1" applyFont="1" applyFill="1" applyBorder="1" applyAlignment="1">
      <alignment horizontal="center"/>
    </xf>
    <xf numFmtId="164" fontId="12" fillId="5" borderId="15" xfId="2" applyFont="1" applyFill="1" applyBorder="1" applyAlignment="1">
      <alignment horizontal="center"/>
    </xf>
    <xf numFmtId="164" fontId="4" fillId="0" borderId="16" xfId="2" applyBorder="1"/>
    <xf numFmtId="164" fontId="4" fillId="0" borderId="3" xfId="2" applyBorder="1"/>
    <xf numFmtId="164" fontId="14" fillId="0" borderId="2" xfId="2" applyFont="1" applyFill="1" applyBorder="1" applyAlignment="1">
      <alignment horizontal="center"/>
    </xf>
    <xf numFmtId="164" fontId="12" fillId="5" borderId="12" xfId="2" applyFont="1" applyFill="1" applyBorder="1" applyAlignment="1">
      <alignment horizontal="center"/>
    </xf>
    <xf numFmtId="164" fontId="12" fillId="5" borderId="13" xfId="2" applyFont="1" applyFill="1" applyBorder="1" applyAlignment="1">
      <alignment horizontal="center"/>
    </xf>
    <xf numFmtId="164" fontId="14" fillId="6" borderId="18" xfId="2" applyFont="1" applyFill="1" applyBorder="1" applyAlignment="1">
      <alignment horizontal="center"/>
    </xf>
    <xf numFmtId="164" fontId="12" fillId="5" borderId="11" xfId="2" applyFont="1" applyFill="1" applyBorder="1" applyAlignment="1">
      <alignment horizontal="center"/>
    </xf>
    <xf numFmtId="164" fontId="12" fillId="5" borderId="19" xfId="2" applyFont="1" applyFill="1" applyBorder="1" applyAlignment="1">
      <alignment horizontal="center"/>
    </xf>
    <xf numFmtId="164" fontId="12" fillId="5" borderId="20" xfId="2" applyFont="1" applyFill="1" applyBorder="1" applyAlignment="1">
      <alignment horizontal="center"/>
    </xf>
    <xf numFmtId="164" fontId="17" fillId="0" borderId="0" xfId="2" applyFont="1" applyFill="1" applyBorder="1" applyAlignment="1">
      <alignment horizontal="center"/>
    </xf>
    <xf numFmtId="164" fontId="18" fillId="0" borderId="0" xfId="2" applyFont="1"/>
    <xf numFmtId="164" fontId="19" fillId="0" borderId="0" xfId="2" applyFont="1"/>
    <xf numFmtId="164" fontId="2" fillId="0" borderId="0" xfId="2" applyFont="1" applyFill="1"/>
    <xf numFmtId="164" fontId="14" fillId="6" borderId="10" xfId="2" applyFont="1" applyFill="1" applyBorder="1" applyAlignment="1">
      <alignment horizontal="center"/>
    </xf>
    <xf numFmtId="164" fontId="12" fillId="5" borderId="21" xfId="2" applyFont="1" applyFill="1" applyBorder="1" applyAlignment="1">
      <alignment horizontal="center"/>
    </xf>
    <xf numFmtId="164" fontId="12" fillId="2" borderId="12" xfId="2" applyFont="1" applyFill="1" applyBorder="1" applyAlignment="1"/>
    <xf numFmtId="164" fontId="12" fillId="2" borderId="11" xfId="2" applyFont="1" applyFill="1" applyBorder="1" applyAlignment="1"/>
    <xf numFmtId="164" fontId="14" fillId="9" borderId="11" xfId="2" applyFont="1" applyFill="1" applyBorder="1" applyAlignment="1">
      <alignment horizontal="center"/>
    </xf>
    <xf numFmtId="164" fontId="14" fillId="9" borderId="14" xfId="2" applyFont="1" applyFill="1" applyBorder="1" applyAlignment="1">
      <alignment horizontal="center"/>
    </xf>
    <xf numFmtId="164" fontId="14" fillId="9" borderId="0" xfId="2" applyFont="1" applyFill="1" applyBorder="1" applyAlignment="1">
      <alignment horizontal="center"/>
    </xf>
    <xf numFmtId="164" fontId="12" fillId="9" borderId="11" xfId="2" applyFont="1" applyFill="1" applyBorder="1" applyAlignment="1"/>
    <xf numFmtId="164" fontId="12" fillId="9" borderId="14" xfId="2" applyFont="1" applyFill="1" applyBorder="1" applyAlignment="1"/>
    <xf numFmtId="164" fontId="14" fillId="9" borderId="4" xfId="2" applyFont="1" applyFill="1" applyBorder="1" applyAlignment="1">
      <alignment horizontal="center"/>
    </xf>
    <xf numFmtId="165" fontId="12" fillId="5" borderId="15" xfId="2" applyNumberFormat="1" applyFont="1" applyFill="1" applyBorder="1" applyAlignment="1">
      <alignment horizontal="center"/>
    </xf>
    <xf numFmtId="164" fontId="12" fillId="5" borderId="15" xfId="2" applyFont="1" applyFill="1" applyBorder="1" applyAlignment="1">
      <alignment horizontal="center" wrapText="1"/>
    </xf>
    <xf numFmtId="164" fontId="12" fillId="5" borderId="17" xfId="2" applyFont="1" applyFill="1" applyBorder="1" applyAlignment="1">
      <alignment horizontal="center"/>
    </xf>
    <xf numFmtId="165" fontId="12" fillId="3" borderId="15" xfId="2" applyNumberFormat="1" applyFont="1" applyFill="1" applyBorder="1" applyAlignment="1">
      <alignment horizontal="center" wrapText="1"/>
    </xf>
    <xf numFmtId="165" fontId="12" fillId="5" borderId="15" xfId="2" applyNumberFormat="1" applyFont="1" applyFill="1" applyBorder="1" applyAlignment="1">
      <alignment horizontal="center" wrapText="1"/>
    </xf>
    <xf numFmtId="165" fontId="12" fillId="5" borderId="20" xfId="2" applyNumberFormat="1" applyFont="1" applyFill="1" applyBorder="1" applyAlignment="1">
      <alignment horizontal="center" wrapText="1"/>
    </xf>
    <xf numFmtId="164" fontId="14" fillId="6" borderId="4" xfId="2" applyFont="1" applyFill="1" applyBorder="1" applyAlignment="1">
      <alignment horizontal="center"/>
    </xf>
    <xf numFmtId="164" fontId="12" fillId="9" borderId="4" xfId="2" applyFont="1" applyFill="1" applyBorder="1" applyAlignment="1"/>
    <xf numFmtId="164" fontId="4" fillId="0" borderId="0" xfId="2" applyAlignment="1">
      <alignment horizontal="left"/>
    </xf>
    <xf numFmtId="0" fontId="0" fillId="0" borderId="0" xfId="0" applyFill="1"/>
    <xf numFmtId="164" fontId="4" fillId="0" borderId="30" xfId="2" applyBorder="1" applyAlignment="1">
      <alignment horizontal="center" vertical="center"/>
    </xf>
    <xf numFmtId="164" fontId="20" fillId="0" borderId="0" xfId="2" applyFont="1"/>
    <xf numFmtId="164" fontId="22" fillId="0" borderId="0" xfId="1" applyFont="1" applyFill="1" applyBorder="1" applyAlignment="1" applyProtection="1"/>
    <xf numFmtId="164" fontId="23" fillId="0" borderId="0" xfId="2" applyFont="1"/>
    <xf numFmtId="0" fontId="6" fillId="0" borderId="0" xfId="5" applyFont="1" applyAlignment="1" applyProtection="1"/>
    <xf numFmtId="0" fontId="6" fillId="0" borderId="0" xfId="5" applyFont="1" applyFill="1" applyAlignment="1" applyProtection="1"/>
    <xf numFmtId="164" fontId="21" fillId="0" borderId="0" xfId="2" applyFont="1"/>
    <xf numFmtId="164" fontId="9" fillId="0" borderId="0" xfId="2" applyFont="1" applyBorder="1"/>
    <xf numFmtId="164" fontId="23" fillId="0" borderId="0" xfId="2" applyFont="1" applyBorder="1"/>
    <xf numFmtId="164" fontId="12" fillId="6" borderId="0" xfId="2" applyFont="1" applyFill="1" applyBorder="1" applyAlignment="1">
      <alignment horizontal="center"/>
    </xf>
    <xf numFmtId="164" fontId="24" fillId="6" borderId="12" xfId="2" applyFont="1" applyFill="1" applyBorder="1" applyAlignment="1">
      <alignment horizontal="center"/>
    </xf>
    <xf numFmtId="164" fontId="24" fillId="6" borderId="11" xfId="2" applyFont="1" applyFill="1" applyBorder="1" applyAlignment="1">
      <alignment horizontal="center" vertical="center"/>
    </xf>
    <xf numFmtId="164" fontId="12" fillId="6" borderId="4" xfId="2" applyFont="1" applyFill="1" applyBorder="1" applyAlignment="1">
      <alignment horizontal="center"/>
    </xf>
    <xf numFmtId="164" fontId="12" fillId="6" borderId="14" xfId="2" applyFont="1" applyFill="1" applyBorder="1" applyAlignment="1">
      <alignment horizontal="center"/>
    </xf>
    <xf numFmtId="164" fontId="12" fillId="6" borderId="10" xfId="2" applyFont="1" applyFill="1" applyBorder="1" applyAlignment="1">
      <alignment horizontal="center"/>
    </xf>
    <xf numFmtId="164" fontId="24" fillId="6" borderId="10" xfId="2" applyFont="1" applyFill="1" applyBorder="1" applyAlignment="1">
      <alignment horizontal="center"/>
    </xf>
    <xf numFmtId="164" fontId="4" fillId="0" borderId="29" xfId="2" applyBorder="1" applyAlignment="1">
      <alignment horizontal="center" vertical="center"/>
    </xf>
    <xf numFmtId="164" fontId="20" fillId="0" borderId="0" xfId="2" applyFont="1" applyAlignment="1">
      <alignment horizontal="center"/>
    </xf>
    <xf numFmtId="164" fontId="4" fillId="9" borderId="34" xfId="2" applyFill="1" applyBorder="1"/>
    <xf numFmtId="164" fontId="20" fillId="9" borderId="35" xfId="2" applyFont="1" applyFill="1" applyBorder="1" applyAlignment="1">
      <alignment horizontal="center" vertical="center"/>
    </xf>
    <xf numFmtId="164" fontId="4" fillId="0" borderId="19" xfId="2" applyFill="1" applyBorder="1" applyAlignment="1">
      <alignment horizontal="center" vertical="center"/>
    </xf>
    <xf numFmtId="164" fontId="20" fillId="9" borderId="37" xfId="2" applyFont="1" applyFill="1" applyBorder="1" applyAlignment="1">
      <alignment horizontal="center" vertical="center"/>
    </xf>
    <xf numFmtId="164" fontId="6" fillId="0" borderId="0" xfId="5" applyNumberFormat="1" applyFill="1" applyBorder="1" applyAlignment="1" applyProtection="1"/>
    <xf numFmtId="164" fontId="8" fillId="0" borderId="0" xfId="2" applyFont="1"/>
    <xf numFmtId="164" fontId="12" fillId="9" borderId="14" xfId="2" applyFont="1" applyFill="1" applyBorder="1" applyAlignment="1">
      <alignment horizontal="center"/>
    </xf>
    <xf numFmtId="164" fontId="1" fillId="0" borderId="10" xfId="2" applyFont="1" applyFill="1" applyBorder="1" applyAlignment="1">
      <alignment horizontal="center"/>
    </xf>
    <xf numFmtId="164" fontId="11" fillId="2" borderId="21" xfId="2" applyFont="1" applyFill="1" applyBorder="1" applyAlignment="1">
      <alignment horizontal="center"/>
    </xf>
    <xf numFmtId="165" fontId="12" fillId="20" borderId="18" xfId="2" applyNumberFormat="1" applyFont="1" applyFill="1" applyBorder="1" applyAlignment="1">
      <alignment horizontal="center"/>
    </xf>
    <xf numFmtId="164" fontId="24" fillId="20" borderId="18" xfId="2" applyFont="1" applyFill="1" applyBorder="1" applyAlignment="1">
      <alignment horizontal="center"/>
    </xf>
    <xf numFmtId="164" fontId="24" fillId="20" borderId="11" xfId="2" applyFont="1" applyFill="1" applyBorder="1" applyAlignment="1">
      <alignment horizontal="center"/>
    </xf>
    <xf numFmtId="164" fontId="24" fillId="20" borderId="24" xfId="2" applyFont="1" applyFill="1" applyBorder="1" applyAlignment="1">
      <alignment horizontal="center"/>
    </xf>
    <xf numFmtId="164" fontId="24" fillId="9" borderId="18" xfId="2" applyFont="1" applyFill="1" applyBorder="1" applyAlignment="1">
      <alignment horizontal="center"/>
    </xf>
    <xf numFmtId="164" fontId="11" fillId="7" borderId="10" xfId="2" applyFont="1" applyFill="1" applyBorder="1" applyAlignment="1">
      <alignment horizontal="center"/>
    </xf>
    <xf numFmtId="164" fontId="12" fillId="8" borderId="10" xfId="2" applyFont="1" applyFill="1" applyBorder="1" applyAlignment="1">
      <alignment horizontal="center"/>
    </xf>
    <xf numFmtId="164" fontId="14" fillId="7" borderId="11" xfId="2" applyFont="1" applyFill="1" applyBorder="1" applyAlignment="1">
      <alignment horizontal="center"/>
    </xf>
    <xf numFmtId="164" fontId="13" fillId="7" borderId="11" xfId="2" applyFont="1" applyFill="1" applyBorder="1" applyAlignment="1">
      <alignment horizontal="center"/>
    </xf>
    <xf numFmtId="164" fontId="14" fillId="6" borderId="23" xfId="2" applyFont="1" applyFill="1" applyBorder="1" applyAlignment="1">
      <alignment horizontal="center"/>
    </xf>
    <xf numFmtId="164" fontId="24" fillId="9" borderId="12" xfId="2" applyFont="1" applyFill="1" applyBorder="1" applyAlignment="1">
      <alignment horizontal="center"/>
    </xf>
    <xf numFmtId="164" fontId="12" fillId="8" borderId="24" xfId="2" applyFont="1" applyFill="1" applyBorder="1" applyAlignment="1">
      <alignment horizontal="center"/>
    </xf>
    <xf numFmtId="164" fontId="12" fillId="8" borderId="21" xfId="2" applyFont="1" applyFill="1" applyBorder="1" applyAlignment="1">
      <alignment horizontal="center"/>
    </xf>
    <xf numFmtId="164" fontId="1" fillId="6" borderId="10" xfId="2" applyFont="1" applyFill="1" applyBorder="1" applyAlignment="1">
      <alignment horizontal="center"/>
    </xf>
    <xf numFmtId="164" fontId="1" fillId="6" borderId="4" xfId="2" applyFont="1" applyFill="1" applyBorder="1" applyAlignment="1">
      <alignment horizontal="center"/>
    </xf>
    <xf numFmtId="164" fontId="12" fillId="6" borderId="4" xfId="2" applyFont="1" applyFill="1" applyBorder="1" applyAlignment="1"/>
    <xf numFmtId="164" fontId="12" fillId="8" borderId="13" xfId="2" applyFont="1" applyFill="1" applyBorder="1" applyAlignment="1">
      <alignment horizontal="center"/>
    </xf>
    <xf numFmtId="164" fontId="4" fillId="10" borderId="7" xfId="2" applyFill="1" applyBorder="1" applyAlignment="1">
      <alignment horizontal="center" vertical="center"/>
    </xf>
    <xf numFmtId="165" fontId="12" fillId="8" borderId="10" xfId="2" applyNumberFormat="1" applyFont="1" applyFill="1" applyBorder="1" applyAlignment="1">
      <alignment horizontal="center"/>
    </xf>
    <xf numFmtId="164" fontId="0" fillId="0" borderId="0" xfId="2" applyFont="1"/>
    <xf numFmtId="164" fontId="12" fillId="0" borderId="12" xfId="2" applyFont="1" applyFill="1" applyBorder="1" applyAlignment="1">
      <alignment horizontal="left"/>
    </xf>
    <xf numFmtId="164" fontId="14" fillId="4" borderId="13" xfId="2" applyFont="1" applyFill="1" applyBorder="1" applyAlignment="1">
      <alignment horizontal="center"/>
    </xf>
    <xf numFmtId="164" fontId="4" fillId="0" borderId="10" xfId="2" applyBorder="1"/>
    <xf numFmtId="164" fontId="12" fillId="8" borderId="15" xfId="2" applyFont="1" applyFill="1" applyBorder="1" applyAlignment="1">
      <alignment horizontal="center"/>
    </xf>
    <xf numFmtId="164" fontId="14" fillId="6" borderId="11" xfId="2" applyFont="1" applyFill="1" applyBorder="1" applyAlignment="1">
      <alignment horizontal="center"/>
    </xf>
    <xf numFmtId="164" fontId="4" fillId="9" borderId="50" xfId="2" applyFill="1" applyBorder="1"/>
    <xf numFmtId="164" fontId="20" fillId="9" borderId="51" xfId="2" applyFont="1" applyFill="1" applyBorder="1" applyAlignment="1">
      <alignment horizontal="center" vertical="center"/>
    </xf>
    <xf numFmtId="164" fontId="20" fillId="9" borderId="52" xfId="2" applyFont="1" applyFill="1" applyBorder="1" applyAlignment="1">
      <alignment horizontal="center" vertical="center"/>
    </xf>
    <xf numFmtId="164" fontId="4" fillId="0" borderId="53" xfId="2" applyBorder="1" applyAlignment="1">
      <alignment horizontal="center" vertical="center"/>
    </xf>
    <xf numFmtId="164" fontId="4" fillId="12" borderId="54" xfId="2" applyFill="1" applyBorder="1" applyAlignment="1">
      <alignment horizontal="center"/>
    </xf>
    <xf numFmtId="164" fontId="20" fillId="9" borderId="34" xfId="2" applyFont="1" applyFill="1" applyBorder="1" applyAlignment="1">
      <alignment horizontal="center" vertical="center"/>
    </xf>
    <xf numFmtId="164" fontId="20" fillId="9" borderId="56" xfId="2" applyFont="1" applyFill="1" applyBorder="1" applyAlignment="1">
      <alignment horizontal="center" vertical="center"/>
    </xf>
    <xf numFmtId="164" fontId="4" fillId="29" borderId="7" xfId="2" applyFill="1" applyBorder="1" applyAlignment="1">
      <alignment horizontal="center" vertical="center"/>
    </xf>
    <xf numFmtId="164" fontId="4" fillId="32" borderId="25" xfId="2" applyFill="1" applyBorder="1" applyAlignment="1">
      <alignment horizontal="center"/>
    </xf>
    <xf numFmtId="164" fontId="4" fillId="9" borderId="61" xfId="2" applyFill="1" applyBorder="1"/>
    <xf numFmtId="164" fontId="20" fillId="9" borderId="62" xfId="2" applyFont="1" applyFill="1" applyBorder="1" applyAlignment="1">
      <alignment horizontal="center" vertical="center"/>
    </xf>
    <xf numFmtId="164" fontId="20" fillId="9" borderId="63" xfId="2" applyFont="1" applyFill="1" applyBorder="1" applyAlignment="1">
      <alignment horizontal="center" vertical="center"/>
    </xf>
    <xf numFmtId="164" fontId="4" fillId="27" borderId="64" xfId="2" applyFill="1" applyBorder="1" applyAlignment="1">
      <alignment horizontal="center" vertical="center"/>
    </xf>
    <xf numFmtId="164" fontId="4" fillId="0" borderId="16" xfId="2" applyBorder="1" applyAlignment="1">
      <alignment horizontal="center" vertical="center"/>
    </xf>
    <xf numFmtId="164" fontId="4" fillId="28" borderId="8" xfId="2" applyFill="1" applyBorder="1" applyAlignment="1">
      <alignment horizontal="center"/>
    </xf>
    <xf numFmtId="164" fontId="4" fillId="22" borderId="7" xfId="2" applyFill="1" applyBorder="1" applyAlignment="1">
      <alignment horizontal="center"/>
    </xf>
    <xf numFmtId="164" fontId="4" fillId="17" borderId="25" xfId="2" applyFill="1" applyBorder="1" applyAlignment="1">
      <alignment horizontal="center"/>
    </xf>
    <xf numFmtId="164" fontId="4" fillId="0" borderId="68" xfId="2" applyBorder="1" applyAlignment="1">
      <alignment horizontal="center" vertical="center"/>
    </xf>
    <xf numFmtId="164" fontId="4" fillId="31" borderId="7" xfId="2" applyFill="1" applyBorder="1" applyAlignment="1">
      <alignment horizontal="center"/>
    </xf>
    <xf numFmtId="164" fontId="4" fillId="23" borderId="25" xfId="2" applyFill="1" applyBorder="1" applyAlignment="1">
      <alignment horizontal="center"/>
    </xf>
    <xf numFmtId="164" fontId="4" fillId="9" borderId="36" xfId="2" applyFill="1" applyBorder="1"/>
    <xf numFmtId="164" fontId="4" fillId="0" borderId="70" xfId="2" applyFont="1" applyBorder="1" applyAlignment="1">
      <alignment horizontal="center" vertical="center"/>
    </xf>
    <xf numFmtId="164" fontId="4" fillId="0" borderId="71" xfId="2" applyFont="1" applyBorder="1" applyAlignment="1">
      <alignment horizontal="center" vertical="center"/>
    </xf>
    <xf numFmtId="164" fontId="1" fillId="28" borderId="10" xfId="2" applyFont="1" applyFill="1" applyBorder="1" applyAlignment="1">
      <alignment horizontal="center"/>
    </xf>
    <xf numFmtId="164" fontId="14" fillId="33" borderId="10" xfId="2" applyFont="1" applyFill="1" applyBorder="1" applyAlignment="1">
      <alignment horizontal="center"/>
    </xf>
    <xf numFmtId="164" fontId="14" fillId="29" borderId="23" xfId="2" applyFont="1" applyFill="1" applyBorder="1" applyAlignment="1">
      <alignment horizontal="center"/>
    </xf>
    <xf numFmtId="164" fontId="1" fillId="31" borderId="10" xfId="2" applyFont="1" applyFill="1" applyBorder="1" applyAlignment="1">
      <alignment horizontal="center"/>
    </xf>
    <xf numFmtId="164" fontId="14" fillId="32" borderId="4" xfId="2" applyFont="1" applyFill="1" applyBorder="1" applyAlignment="1">
      <alignment horizontal="center"/>
    </xf>
    <xf numFmtId="164" fontId="1" fillId="25" borderId="10" xfId="2" applyFont="1" applyFill="1" applyBorder="1" applyAlignment="1">
      <alignment horizontal="center"/>
    </xf>
    <xf numFmtId="164" fontId="13" fillId="2" borderId="72" xfId="2" applyFont="1" applyFill="1" applyBorder="1" applyAlignment="1">
      <alignment horizontal="center"/>
    </xf>
    <xf numFmtId="164" fontId="14" fillId="12" borderId="4" xfId="2" applyFont="1" applyFill="1" applyBorder="1" applyAlignment="1">
      <alignment horizontal="center"/>
    </xf>
    <xf numFmtId="164" fontId="14" fillId="7" borderId="14" xfId="2" applyFont="1" applyFill="1" applyBorder="1"/>
    <xf numFmtId="164" fontId="1" fillId="18" borderId="10" xfId="2" applyFont="1" applyFill="1" applyBorder="1" applyAlignment="1">
      <alignment horizontal="center"/>
    </xf>
    <xf numFmtId="164" fontId="14" fillId="6" borderId="10" xfId="2" applyFont="1" applyFill="1" applyBorder="1"/>
    <xf numFmtId="164" fontId="14" fillId="9" borderId="18" xfId="2" applyFont="1" applyFill="1" applyBorder="1" applyAlignment="1">
      <alignment horizontal="center"/>
    </xf>
    <xf numFmtId="164" fontId="4" fillId="0" borderId="28" xfId="2" applyFill="1" applyBorder="1" applyAlignment="1">
      <alignment horizontal="center" vertical="center"/>
    </xf>
    <xf numFmtId="164" fontId="4" fillId="0" borderId="55" xfId="2" applyBorder="1" applyAlignment="1">
      <alignment horizontal="center" vertical="center"/>
    </xf>
    <xf numFmtId="164" fontId="4" fillId="0" borderId="55" xfId="2" applyFill="1" applyBorder="1" applyAlignment="1">
      <alignment horizontal="center" vertical="center"/>
    </xf>
    <xf numFmtId="164" fontId="4" fillId="0" borderId="26" xfId="2" applyBorder="1" applyAlignment="1">
      <alignment horizontal="center" vertical="center"/>
    </xf>
    <xf numFmtId="164" fontId="4" fillId="0" borderId="58" xfId="2" applyBorder="1" applyAlignment="1">
      <alignment horizontal="center" vertical="center"/>
    </xf>
    <xf numFmtId="164" fontId="11" fillId="2" borderId="12" xfId="2" applyFont="1" applyFill="1" applyBorder="1" applyAlignment="1">
      <alignment horizontal="center"/>
    </xf>
    <xf numFmtId="164" fontId="11" fillId="2" borderId="13" xfId="2" applyFont="1" applyFill="1" applyBorder="1" applyAlignment="1">
      <alignment horizontal="center"/>
    </xf>
    <xf numFmtId="164" fontId="14" fillId="10" borderId="10" xfId="2" applyFont="1" applyFill="1" applyBorder="1" applyAlignment="1">
      <alignment horizontal="center"/>
    </xf>
    <xf numFmtId="164" fontId="14" fillId="27" borderId="10" xfId="2" applyFont="1" applyFill="1" applyBorder="1" applyAlignment="1">
      <alignment horizontal="center"/>
    </xf>
    <xf numFmtId="164" fontId="1" fillId="21" borderId="10" xfId="2" applyFont="1" applyFill="1" applyBorder="1" applyAlignment="1">
      <alignment horizontal="center"/>
    </xf>
    <xf numFmtId="164" fontId="1" fillId="14" borderId="4" xfId="2" applyFont="1" applyFill="1" applyBorder="1" applyAlignment="1">
      <alignment horizontal="center"/>
    </xf>
    <xf numFmtId="164" fontId="1" fillId="35" borderId="18" xfId="2" applyFont="1" applyFill="1" applyBorder="1" applyAlignment="1">
      <alignment horizontal="center"/>
    </xf>
    <xf numFmtId="164" fontId="25" fillId="36" borderId="0" xfId="2" applyFont="1" applyFill="1"/>
    <xf numFmtId="164" fontId="1" fillId="37" borderId="4" xfId="2" applyFont="1" applyFill="1" applyBorder="1" applyAlignment="1">
      <alignment horizontal="center"/>
    </xf>
    <xf numFmtId="164" fontId="1" fillId="37" borderId="10" xfId="2" applyFont="1" applyFill="1" applyBorder="1" applyAlignment="1">
      <alignment horizontal="center"/>
    </xf>
    <xf numFmtId="164" fontId="25" fillId="37" borderId="0" xfId="2" applyFont="1" applyFill="1" applyAlignment="1">
      <alignment horizontal="center"/>
    </xf>
    <xf numFmtId="164" fontId="14" fillId="37" borderId="10" xfId="2" applyFont="1" applyFill="1" applyBorder="1" applyAlignment="1">
      <alignment horizontal="center"/>
    </xf>
    <xf numFmtId="164" fontId="1" fillId="30" borderId="4" xfId="2" applyFont="1" applyFill="1" applyBorder="1" applyAlignment="1">
      <alignment horizontal="center"/>
    </xf>
    <xf numFmtId="164" fontId="14" fillId="38" borderId="10" xfId="2" applyFont="1" applyFill="1" applyBorder="1" applyAlignment="1">
      <alignment horizontal="center"/>
    </xf>
    <xf numFmtId="164" fontId="4" fillId="38" borderId="69" xfId="2" applyFill="1" applyBorder="1" applyAlignment="1">
      <alignment horizontal="center" vertical="center"/>
    </xf>
    <xf numFmtId="164" fontId="4" fillId="19" borderId="67" xfId="2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64" fontId="4" fillId="16" borderId="41" xfId="2" applyFill="1" applyBorder="1" applyAlignment="1">
      <alignment horizontal="center" vertical="center"/>
    </xf>
    <xf numFmtId="164" fontId="4" fillId="16" borderId="7" xfId="2" applyFill="1" applyBorder="1" applyAlignment="1">
      <alignment horizontal="center" vertical="center"/>
    </xf>
    <xf numFmtId="164" fontId="4" fillId="21" borderId="42" xfId="2" applyFill="1" applyBorder="1" applyAlignment="1">
      <alignment horizontal="center" vertical="center"/>
    </xf>
    <xf numFmtId="0" fontId="0" fillId="21" borderId="31" xfId="0" applyFill="1" applyBorder="1" applyAlignment="1">
      <alignment horizontal="center" vertical="center"/>
    </xf>
    <xf numFmtId="164" fontId="4" fillId="0" borderId="59" xfId="2" applyFill="1" applyBorder="1" applyAlignment="1">
      <alignment horizontal="center" vertical="center"/>
    </xf>
    <xf numFmtId="164" fontId="4" fillId="0" borderId="28" xfId="2" applyFill="1" applyBorder="1" applyAlignment="1">
      <alignment horizontal="center" vertical="center"/>
    </xf>
    <xf numFmtId="164" fontId="4" fillId="0" borderId="60" xfId="2" applyBorder="1" applyAlignment="1">
      <alignment horizontal="center" vertical="center"/>
    </xf>
    <xf numFmtId="164" fontId="4" fillId="0" borderId="55" xfId="2" applyBorder="1" applyAlignment="1">
      <alignment horizontal="center" vertical="center"/>
    </xf>
    <xf numFmtId="164" fontId="4" fillId="0" borderId="39" xfId="2" applyBorder="1" applyAlignment="1">
      <alignment horizontal="center" vertical="center"/>
    </xf>
    <xf numFmtId="164" fontId="4" fillId="0" borderId="26" xfId="2" applyBorder="1" applyAlignment="1">
      <alignment horizontal="center" vertical="center"/>
    </xf>
    <xf numFmtId="164" fontId="4" fillId="0" borderId="57" xfId="2" applyBorder="1" applyAlignment="1">
      <alignment horizontal="center" vertical="center"/>
    </xf>
    <xf numFmtId="164" fontId="4" fillId="0" borderId="58" xfId="2" applyBorder="1" applyAlignment="1">
      <alignment horizontal="center" vertical="center"/>
    </xf>
    <xf numFmtId="164" fontId="4" fillId="0" borderId="60" xfId="2" applyFill="1" applyBorder="1" applyAlignment="1">
      <alignment horizontal="center" vertical="center"/>
    </xf>
    <xf numFmtId="164" fontId="4" fillId="0" borderId="55" xfId="2" applyFill="1" applyBorder="1" applyAlignment="1">
      <alignment horizontal="center" vertical="center"/>
    </xf>
    <xf numFmtId="164" fontId="4" fillId="0" borderId="65" xfId="2" applyFill="1" applyBorder="1" applyAlignment="1">
      <alignment horizontal="center" vertical="center"/>
    </xf>
    <xf numFmtId="164" fontId="4" fillId="0" borderId="66" xfId="2" applyFill="1" applyBorder="1" applyAlignment="1">
      <alignment horizontal="center" vertical="center"/>
    </xf>
    <xf numFmtId="164" fontId="4" fillId="14" borderId="42" xfId="2" applyFill="1" applyBorder="1" applyAlignment="1">
      <alignment horizontal="center" vertical="center"/>
    </xf>
    <xf numFmtId="164" fontId="10" fillId="30" borderId="75" xfId="2" applyFont="1" applyFill="1" applyBorder="1" applyAlignment="1">
      <alignment horizontal="center" vertical="center"/>
    </xf>
    <xf numFmtId="0" fontId="0" fillId="30" borderId="41" xfId="0" applyFill="1" applyBorder="1" applyAlignment="1">
      <alignment horizontal="center" vertical="center"/>
    </xf>
    <xf numFmtId="0" fontId="0" fillId="30" borderId="74" xfId="0" applyFill="1" applyBorder="1" applyAlignment="1">
      <alignment horizontal="center" vertical="center"/>
    </xf>
    <xf numFmtId="0" fontId="0" fillId="30" borderId="25" xfId="0" applyFill="1" applyBorder="1" applyAlignment="1">
      <alignment horizontal="center" vertical="center"/>
    </xf>
    <xf numFmtId="164" fontId="4" fillId="30" borderId="42" xfId="2" applyFill="1" applyBorder="1" applyAlignment="1">
      <alignment horizontal="center" vertical="center"/>
    </xf>
    <xf numFmtId="0" fontId="0" fillId="30" borderId="31" xfId="0" applyFill="1" applyBorder="1" applyAlignment="1">
      <alignment horizontal="center" vertical="center"/>
    </xf>
    <xf numFmtId="164" fontId="10" fillId="24" borderId="81" xfId="2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 vertical="center"/>
    </xf>
    <xf numFmtId="0" fontId="0" fillId="24" borderId="74" xfId="0" applyFill="1" applyBorder="1" applyAlignment="1">
      <alignment horizontal="center" vertical="center"/>
    </xf>
    <xf numFmtId="0" fontId="0" fillId="24" borderId="25" xfId="0" applyFill="1" applyBorder="1" applyAlignment="1">
      <alignment horizontal="center" vertical="center"/>
    </xf>
    <xf numFmtId="164" fontId="4" fillId="24" borderId="67" xfId="2" applyFill="1" applyBorder="1" applyAlignment="1">
      <alignment horizontal="center" vertical="center"/>
    </xf>
    <xf numFmtId="0" fontId="0" fillId="24" borderId="31" xfId="0" applyFill="1" applyBorder="1" applyAlignment="1">
      <alignment horizontal="center" vertical="center"/>
    </xf>
    <xf numFmtId="164" fontId="10" fillId="31" borderId="76" xfId="2" applyFont="1" applyFill="1" applyBorder="1" applyAlignment="1">
      <alignment horizontal="center"/>
    </xf>
    <xf numFmtId="164" fontId="10" fillId="31" borderId="7" xfId="2" applyFont="1" applyFill="1" applyBorder="1" applyAlignment="1">
      <alignment horizontal="center"/>
    </xf>
    <xf numFmtId="164" fontId="10" fillId="0" borderId="6" xfId="2" applyFont="1" applyFill="1" applyBorder="1" applyAlignment="1">
      <alignment horizontal="left"/>
    </xf>
    <xf numFmtId="164" fontId="10" fillId="0" borderId="0" xfId="2" applyFont="1" applyFill="1" applyBorder="1" applyAlignment="1">
      <alignment horizontal="left"/>
    </xf>
    <xf numFmtId="164" fontId="12" fillId="0" borderId="10" xfId="2" applyFont="1" applyFill="1" applyBorder="1" applyAlignment="1">
      <alignment horizontal="center"/>
    </xf>
    <xf numFmtId="164" fontId="12" fillId="2" borderId="12" xfId="2" applyFont="1" applyFill="1" applyBorder="1" applyAlignment="1">
      <alignment horizontal="center"/>
    </xf>
    <xf numFmtId="164" fontId="10" fillId="11" borderId="74" xfId="2" applyFont="1" applyFill="1" applyBorder="1" applyAlignment="1">
      <alignment horizontal="center" vertical="center"/>
    </xf>
    <xf numFmtId="164" fontId="10" fillId="11" borderId="0" xfId="2" applyFont="1" applyFill="1" applyBorder="1" applyAlignment="1">
      <alignment horizontal="center" vertical="center"/>
    </xf>
    <xf numFmtId="164" fontId="11" fillId="0" borderId="0" xfId="2" applyFont="1" applyBorder="1" applyAlignment="1">
      <alignment horizontal="center" wrapText="1"/>
    </xf>
    <xf numFmtId="164" fontId="10" fillId="13" borderId="74" xfId="2" applyFont="1" applyFill="1" applyBorder="1" applyAlignment="1">
      <alignment horizontal="center"/>
    </xf>
    <xf numFmtId="164" fontId="10" fillId="13" borderId="25" xfId="2" applyFont="1" applyFill="1" applyBorder="1" applyAlignment="1">
      <alignment horizontal="center"/>
    </xf>
    <xf numFmtId="164" fontId="10" fillId="0" borderId="22" xfId="2" applyFont="1" applyFill="1" applyBorder="1" applyAlignment="1">
      <alignment horizontal="left"/>
    </xf>
    <xf numFmtId="164" fontId="10" fillId="0" borderId="19" xfId="2" applyFont="1" applyFill="1" applyBorder="1" applyAlignment="1">
      <alignment horizontal="left"/>
    </xf>
    <xf numFmtId="164" fontId="10" fillId="0" borderId="27" xfId="2" applyFont="1" applyFill="1" applyBorder="1" applyAlignment="1">
      <alignment horizontal="left"/>
    </xf>
    <xf numFmtId="0" fontId="0" fillId="29" borderId="76" xfId="0" applyFill="1" applyBorder="1" applyAlignment="1">
      <alignment horizontal="center" vertical="center"/>
    </xf>
    <xf numFmtId="0" fontId="0" fillId="29" borderId="5" xfId="0" applyFill="1" applyBorder="1" applyAlignment="1">
      <alignment horizontal="center" vertical="center"/>
    </xf>
    <xf numFmtId="0" fontId="11" fillId="9" borderId="73" xfId="0" applyFont="1" applyFill="1" applyBorder="1" applyAlignment="1">
      <alignment horizontal="center"/>
    </xf>
    <xf numFmtId="0" fontId="11" fillId="9" borderId="33" xfId="0" applyFont="1" applyFill="1" applyBorder="1" applyAlignment="1">
      <alignment horizontal="center"/>
    </xf>
    <xf numFmtId="164" fontId="10" fillId="15" borderId="75" xfId="2" applyFont="1" applyFill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4" fontId="11" fillId="9" borderId="38" xfId="2" applyFont="1" applyFill="1" applyBorder="1" applyAlignment="1">
      <alignment horizontal="left"/>
    </xf>
    <xf numFmtId="164" fontId="10" fillId="21" borderId="75" xfId="2" applyFont="1" applyFill="1" applyBorder="1" applyAlignment="1">
      <alignment horizontal="center" vertical="center"/>
    </xf>
    <xf numFmtId="0" fontId="0" fillId="21" borderId="41" xfId="0" applyFill="1" applyBorder="1" applyAlignment="1">
      <alignment horizontal="center" vertical="center"/>
    </xf>
    <xf numFmtId="0" fontId="0" fillId="21" borderId="74" xfId="0" applyFill="1" applyBorder="1" applyAlignment="1">
      <alignment horizontal="center" vertical="center"/>
    </xf>
    <xf numFmtId="0" fontId="0" fillId="21" borderId="25" xfId="0" applyFill="1" applyBorder="1" applyAlignment="1">
      <alignment horizontal="center" vertical="center"/>
    </xf>
    <xf numFmtId="164" fontId="10" fillId="38" borderId="82" xfId="2" applyFont="1" applyFill="1" applyBorder="1" applyAlignment="1">
      <alignment horizontal="center"/>
    </xf>
    <xf numFmtId="164" fontId="10" fillId="38" borderId="45" xfId="2" applyFont="1" applyFill="1" applyBorder="1" applyAlignment="1">
      <alignment horizontal="center"/>
    </xf>
    <xf numFmtId="164" fontId="10" fillId="0" borderId="5" xfId="2" applyFont="1" applyFill="1" applyBorder="1" applyAlignment="1">
      <alignment horizontal="left"/>
    </xf>
    <xf numFmtId="164" fontId="10" fillId="0" borderId="7" xfId="2" applyFont="1" applyFill="1" applyBorder="1" applyAlignment="1">
      <alignment horizontal="left"/>
    </xf>
    <xf numFmtId="164" fontId="10" fillId="0" borderId="47" xfId="2" applyFont="1" applyFill="1" applyBorder="1" applyAlignment="1">
      <alignment horizontal="left"/>
    </xf>
    <xf numFmtId="164" fontId="10" fillId="0" borderId="48" xfId="2" applyFont="1" applyFill="1" applyBorder="1" applyAlignment="1">
      <alignment horizontal="left"/>
    </xf>
    <xf numFmtId="164" fontId="10" fillId="0" borderId="49" xfId="2" applyFont="1" applyFill="1" applyBorder="1" applyAlignment="1">
      <alignment horizontal="left"/>
    </xf>
    <xf numFmtId="164" fontId="20" fillId="9" borderId="33" xfId="2" applyFont="1" applyFill="1" applyBorder="1" applyAlignment="1">
      <alignment horizontal="left"/>
    </xf>
    <xf numFmtId="164" fontId="11" fillId="9" borderId="33" xfId="2" applyFont="1" applyFill="1" applyBorder="1" applyAlignment="1">
      <alignment horizontal="left"/>
    </xf>
    <xf numFmtId="164" fontId="4" fillId="0" borderId="40" xfId="2" applyBorder="1" applyAlignment="1">
      <alignment horizontal="left"/>
    </xf>
    <xf numFmtId="164" fontId="4" fillId="0" borderId="41" xfId="2" applyBorder="1" applyAlignment="1">
      <alignment horizontal="left"/>
    </xf>
    <xf numFmtId="164" fontId="10" fillId="0" borderId="5" xfId="2" applyFont="1" applyBorder="1" applyAlignment="1">
      <alignment horizontal="left"/>
    </xf>
    <xf numFmtId="164" fontId="8" fillId="5" borderId="10" xfId="2" applyFont="1" applyFill="1" applyBorder="1" applyAlignment="1">
      <alignment horizontal="center"/>
    </xf>
    <xf numFmtId="164" fontId="12" fillId="0" borderId="12" xfId="2" applyFont="1" applyFill="1" applyBorder="1" applyAlignment="1">
      <alignment horizontal="center"/>
    </xf>
    <xf numFmtId="164" fontId="11" fillId="2" borderId="12" xfId="2" applyFont="1" applyFill="1" applyBorder="1" applyAlignment="1">
      <alignment horizontal="center"/>
    </xf>
    <xf numFmtId="164" fontId="11" fillId="2" borderId="13" xfId="2" applyFont="1" applyFill="1" applyBorder="1" applyAlignment="1">
      <alignment horizontal="center"/>
    </xf>
    <xf numFmtId="0" fontId="11" fillId="9" borderId="80" xfId="0" applyFont="1" applyFill="1" applyBorder="1" applyAlignment="1">
      <alignment horizontal="center"/>
    </xf>
    <xf numFmtId="0" fontId="11" fillId="9" borderId="46" xfId="0" applyFont="1" applyFill="1" applyBorder="1" applyAlignment="1">
      <alignment horizontal="center"/>
    </xf>
    <xf numFmtId="164" fontId="10" fillId="34" borderId="76" xfId="2" applyFont="1" applyFill="1" applyBorder="1" applyAlignment="1">
      <alignment horizontal="center"/>
    </xf>
    <xf numFmtId="164" fontId="10" fillId="34" borderId="7" xfId="2" applyFont="1" applyFill="1" applyBorder="1" applyAlignment="1">
      <alignment horizontal="center"/>
    </xf>
    <xf numFmtId="164" fontId="10" fillId="0" borderId="44" xfId="2" applyFont="1" applyFill="1" applyBorder="1" applyAlignment="1">
      <alignment horizontal="left"/>
    </xf>
    <xf numFmtId="164" fontId="10" fillId="0" borderId="32" xfId="2" applyFont="1" applyFill="1" applyBorder="1" applyAlignment="1">
      <alignment horizontal="left"/>
    </xf>
    <xf numFmtId="164" fontId="10" fillId="0" borderId="45" xfId="2" applyFont="1" applyFill="1" applyBorder="1" applyAlignment="1">
      <alignment horizontal="left"/>
    </xf>
    <xf numFmtId="164" fontId="10" fillId="19" borderId="81" xfId="2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4" fontId="11" fillId="9" borderId="36" xfId="2" applyFont="1" applyFill="1" applyBorder="1" applyAlignment="1">
      <alignment horizontal="left"/>
    </xf>
    <xf numFmtId="164" fontId="10" fillId="25" borderId="74" xfId="2" applyFont="1" applyFill="1" applyBorder="1" applyAlignment="1">
      <alignment horizontal="center"/>
    </xf>
    <xf numFmtId="164" fontId="10" fillId="25" borderId="25" xfId="2" applyFont="1" applyFill="1" applyBorder="1" applyAlignment="1">
      <alignment horizontal="center"/>
    </xf>
    <xf numFmtId="164" fontId="10" fillId="14" borderId="74" xfId="2" applyFont="1" applyFill="1" applyBorder="1" applyAlignment="1">
      <alignment horizontal="center" vertical="center"/>
    </xf>
    <xf numFmtId="164" fontId="10" fillId="32" borderId="74" xfId="2" applyFont="1" applyFill="1" applyBorder="1" applyAlignment="1">
      <alignment horizontal="center"/>
    </xf>
    <xf numFmtId="164" fontId="10" fillId="32" borderId="25" xfId="2" applyFont="1" applyFill="1" applyBorder="1" applyAlignment="1">
      <alignment horizontal="center"/>
    </xf>
    <xf numFmtId="0" fontId="11" fillId="9" borderId="77" xfId="0" applyFont="1" applyFill="1" applyBorder="1" applyAlignment="1">
      <alignment horizontal="center"/>
    </xf>
    <xf numFmtId="0" fontId="11" fillId="9" borderId="78" xfId="0" applyFont="1" applyFill="1" applyBorder="1" applyAlignment="1">
      <alignment horizontal="center"/>
    </xf>
    <xf numFmtId="164" fontId="10" fillId="26" borderId="79" xfId="2" applyFont="1" applyFill="1" applyBorder="1" applyAlignment="1">
      <alignment horizontal="center" vertical="center"/>
    </xf>
    <xf numFmtId="164" fontId="10" fillId="26" borderId="43" xfId="2" applyFont="1" applyFill="1" applyBorder="1" applyAlignment="1">
      <alignment horizontal="center" vertical="center"/>
    </xf>
    <xf numFmtId="164" fontId="10" fillId="22" borderId="76" xfId="2" applyFont="1" applyFill="1" applyBorder="1" applyAlignment="1">
      <alignment horizontal="center"/>
    </xf>
    <xf numFmtId="164" fontId="10" fillId="22" borderId="7" xfId="2" applyFont="1" applyFill="1" applyBorder="1" applyAlignment="1">
      <alignment horizontal="center"/>
    </xf>
    <xf numFmtId="164" fontId="10" fillId="18" borderId="74" xfId="2" applyFont="1" applyFill="1" applyBorder="1" applyAlignment="1">
      <alignment horizontal="center"/>
    </xf>
    <xf numFmtId="164" fontId="10" fillId="18" borderId="25" xfId="2" applyFont="1" applyFill="1" applyBorder="1" applyAlignment="1">
      <alignment horizontal="center"/>
    </xf>
  </cellXfs>
  <cellStyles count="8">
    <cellStyle name="Excel Built-in Hyperlink" xfId="1"/>
    <cellStyle name="Excel Built-in Normal" xfId="2"/>
    <cellStyle name="Heading" xfId="3"/>
    <cellStyle name="Heading1" xfId="4"/>
    <cellStyle name="Hyperlinkki" xfId="5" builtinId="8"/>
    <cellStyle name="Normaali" xfId="0" builtinId="0" customBuiltin="1"/>
    <cellStyle name="Result" xfId="6"/>
    <cellStyle name="Result2" xfId="7"/>
  </cellStyles>
  <dxfs count="0"/>
  <tableStyles count="0" defaultTableStyle="TableStyleMedium2" defaultPivotStyle="PivotStyleLight16"/>
  <colors>
    <mruColors>
      <color rgb="FF5FC9B5"/>
      <color rgb="FFFF3399"/>
      <color rgb="FFFFCC66"/>
      <color rgb="FFFFCCCC"/>
      <color rgb="FFFFCCFF"/>
      <color rgb="FFFF99FF"/>
      <color rgb="FFCCFF99"/>
      <color rgb="FFFF9966"/>
      <color rgb="FFFF99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ilma.savonia.fi/" TargetMode="External"/><Relationship Id="rId2" Type="http://schemas.openxmlformats.org/officeDocument/2006/relationships/hyperlink" Target="mailto:sd@savonia.fi" TargetMode="External"/><Relationship Id="rId1" Type="http://schemas.openxmlformats.org/officeDocument/2006/relationships/hyperlink" Target="https://posti.savonia.e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moodle.savonia.fi/login/" TargetMode="External"/><Relationship Id="rId4" Type="http://schemas.openxmlformats.org/officeDocument/2006/relationships/hyperlink" Target="mailto:teku-ekm14sk@savonia.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O91"/>
  <sheetViews>
    <sheetView tabSelected="1" topLeftCell="A40" zoomScale="90" zoomScaleNormal="90" workbookViewId="0">
      <selection activeCell="C51" sqref="C51:I51"/>
    </sheetView>
  </sheetViews>
  <sheetFormatPr defaultColWidth="8" defaultRowHeight="15" customHeight="1"/>
  <cols>
    <col min="1" max="1" width="3.69921875" style="1" customWidth="1"/>
    <col min="2" max="2" width="7.8984375" style="1" customWidth="1"/>
    <col min="3" max="3" width="7.3984375" style="1" customWidth="1"/>
    <col min="4" max="4" width="9.69921875" style="1" customWidth="1"/>
    <col min="5" max="18" width="7.3984375" style="1" customWidth="1"/>
    <col min="19" max="19" width="6.59765625" style="1" customWidth="1"/>
    <col min="20" max="20" width="6.8984375" style="1" customWidth="1"/>
    <col min="21" max="16384" width="8" style="1"/>
  </cols>
  <sheetData>
    <row r="1" spans="1:22" ht="15" customHeight="1">
      <c r="A1" s="45" t="s">
        <v>45</v>
      </c>
    </row>
    <row r="2" spans="1:22" ht="13.8">
      <c r="A2" s="2" t="s">
        <v>44</v>
      </c>
      <c r="B2" s="3"/>
      <c r="C2" s="8"/>
      <c r="D2" s="4"/>
      <c r="E2" s="4"/>
      <c r="F2" s="4"/>
      <c r="G2" s="4"/>
      <c r="H2" s="5"/>
      <c r="I2" s="3"/>
      <c r="J2" s="6"/>
      <c r="K2" s="3"/>
      <c r="L2" s="7"/>
      <c r="M2" s="4"/>
      <c r="N2" s="4"/>
      <c r="O2" s="4"/>
      <c r="P2" s="4"/>
      <c r="Q2" s="4"/>
      <c r="R2" s="4"/>
      <c r="S2" s="4"/>
      <c r="T2" s="3"/>
    </row>
    <row r="3" spans="1:22" ht="17.399999999999999">
      <c r="A3" s="2" t="s">
        <v>174</v>
      </c>
      <c r="B3" s="3"/>
      <c r="C3" s="8"/>
      <c r="D3" s="4"/>
      <c r="E3" s="4"/>
      <c r="F3" s="4"/>
      <c r="G3" s="4"/>
      <c r="H3" s="8"/>
      <c r="I3" s="3"/>
      <c r="J3" s="6"/>
      <c r="K3" s="3"/>
      <c r="L3" s="7"/>
      <c r="M3" s="4"/>
      <c r="N3" s="4"/>
      <c r="O3" s="4"/>
      <c r="P3" s="46" t="s">
        <v>48</v>
      </c>
      <c r="Q3" s="4"/>
      <c r="S3" s="4"/>
    </row>
    <row r="4" spans="1:22" ht="13.8">
      <c r="A4" s="2" t="s">
        <v>175</v>
      </c>
      <c r="J4" s="9"/>
      <c r="P4" s="47" t="s">
        <v>188</v>
      </c>
    </row>
    <row r="5" spans="1:22" ht="13.2">
      <c r="J5" s="9"/>
    </row>
    <row r="6" spans="1:22" ht="13.2">
      <c r="A6" s="247"/>
      <c r="B6" s="248"/>
      <c r="C6" s="10" t="s">
        <v>51</v>
      </c>
      <c r="D6" s="10" t="s">
        <v>52</v>
      </c>
      <c r="E6" s="10" t="s">
        <v>53</v>
      </c>
      <c r="F6" s="10" t="s">
        <v>54</v>
      </c>
      <c r="G6" s="10" t="s">
        <v>55</v>
      </c>
      <c r="H6" s="160" t="s">
        <v>56</v>
      </c>
      <c r="I6" s="94" t="s">
        <v>57</v>
      </c>
      <c r="J6" s="161" t="s">
        <v>58</v>
      </c>
      <c r="K6" s="100" t="s">
        <v>59</v>
      </c>
      <c r="L6" s="10" t="s">
        <v>60</v>
      </c>
      <c r="M6" s="10" t="s">
        <v>61</v>
      </c>
      <c r="N6" s="10" t="s">
        <v>62</v>
      </c>
      <c r="O6" s="10" t="s">
        <v>63</v>
      </c>
      <c r="P6" s="10" t="s">
        <v>64</v>
      </c>
      <c r="Q6" s="10" t="s">
        <v>65</v>
      </c>
      <c r="R6" s="10" t="s">
        <v>66</v>
      </c>
      <c r="S6" s="10" t="s">
        <v>67</v>
      </c>
      <c r="T6" s="10" t="s">
        <v>68</v>
      </c>
      <c r="U6" s="10" t="s">
        <v>69</v>
      </c>
      <c r="V6" s="10" t="s">
        <v>70</v>
      </c>
    </row>
    <row r="7" spans="1:22" ht="15.6">
      <c r="A7" s="245" t="s">
        <v>0</v>
      </c>
      <c r="B7" s="245"/>
      <c r="C7" s="113" t="s">
        <v>71</v>
      </c>
      <c r="D7" s="33" t="s">
        <v>74</v>
      </c>
      <c r="E7" s="32" t="s">
        <v>77</v>
      </c>
      <c r="F7" s="32" t="s">
        <v>80</v>
      </c>
      <c r="G7" s="32" t="s">
        <v>83</v>
      </c>
      <c r="H7" s="38" t="s">
        <v>86</v>
      </c>
      <c r="I7" s="95" t="s">
        <v>89</v>
      </c>
      <c r="J7" s="39" t="s">
        <v>92</v>
      </c>
      <c r="K7" s="101" t="s">
        <v>95</v>
      </c>
      <c r="L7" s="32" t="s">
        <v>98</v>
      </c>
      <c r="M7" s="32" t="s">
        <v>101</v>
      </c>
      <c r="N7" s="32" t="s">
        <v>104</v>
      </c>
      <c r="O7" s="34" t="s">
        <v>107</v>
      </c>
      <c r="P7" s="32" t="s">
        <v>110</v>
      </c>
      <c r="Q7" s="32" t="s">
        <v>113</v>
      </c>
      <c r="R7" s="33" t="s">
        <v>116</v>
      </c>
      <c r="S7" s="32" t="s">
        <v>119</v>
      </c>
      <c r="T7" s="33" t="s">
        <v>122</v>
      </c>
      <c r="U7" s="33" t="s">
        <v>125</v>
      </c>
      <c r="V7" s="32" t="s">
        <v>128</v>
      </c>
    </row>
    <row r="8" spans="1:22" ht="13.2">
      <c r="A8" s="210" t="s">
        <v>1</v>
      </c>
      <c r="B8" s="210"/>
      <c r="C8" s="108"/>
      <c r="D8" s="143" t="s">
        <v>148</v>
      </c>
      <c r="E8" s="144" t="s">
        <v>153</v>
      </c>
      <c r="F8" s="145" t="s">
        <v>139</v>
      </c>
      <c r="G8" s="144" t="s">
        <v>153</v>
      </c>
      <c r="H8" s="145" t="s">
        <v>139</v>
      </c>
      <c r="I8" s="144" t="s">
        <v>153</v>
      </c>
      <c r="J8" s="145" t="s">
        <v>139</v>
      </c>
      <c r="K8" s="83"/>
      <c r="L8" s="144" t="s">
        <v>153</v>
      </c>
      <c r="M8" s="146" t="s">
        <v>177</v>
      </c>
      <c r="N8" s="144" t="s">
        <v>153</v>
      </c>
      <c r="O8" s="146" t="s">
        <v>177</v>
      </c>
      <c r="P8" s="144" t="s">
        <v>153</v>
      </c>
      <c r="Q8" s="146" t="s">
        <v>177</v>
      </c>
      <c r="R8" s="144" t="s">
        <v>153</v>
      </c>
      <c r="S8" s="146" t="s">
        <v>177</v>
      </c>
      <c r="T8" s="144" t="s">
        <v>153</v>
      </c>
      <c r="U8" s="146" t="s">
        <v>177</v>
      </c>
      <c r="V8" s="148" t="s">
        <v>162</v>
      </c>
    </row>
    <row r="9" spans="1:22" ht="13.2">
      <c r="A9" s="210" t="s">
        <v>2</v>
      </c>
      <c r="B9" s="210"/>
      <c r="C9" s="108"/>
      <c r="D9" s="143" t="s">
        <v>148</v>
      </c>
      <c r="E9" s="144" t="s">
        <v>153</v>
      </c>
      <c r="F9" s="145" t="s">
        <v>139</v>
      </c>
      <c r="G9" s="144" t="s">
        <v>153</v>
      </c>
      <c r="H9" s="145" t="s">
        <v>139</v>
      </c>
      <c r="I9" s="144" t="s">
        <v>153</v>
      </c>
      <c r="J9" s="145" t="s">
        <v>139</v>
      </c>
      <c r="K9" s="83"/>
      <c r="L9" s="144" t="s">
        <v>153</v>
      </c>
      <c r="M9" s="146" t="s">
        <v>177</v>
      </c>
      <c r="N9" s="144" t="s">
        <v>153</v>
      </c>
      <c r="O9" s="146" t="s">
        <v>177</v>
      </c>
      <c r="P9" s="144" t="s">
        <v>153</v>
      </c>
      <c r="Q9" s="146" t="s">
        <v>177</v>
      </c>
      <c r="R9" s="144" t="s">
        <v>153</v>
      </c>
      <c r="S9" s="146" t="s">
        <v>177</v>
      </c>
      <c r="T9" s="144" t="s">
        <v>153</v>
      </c>
      <c r="U9" s="146" t="s">
        <v>177</v>
      </c>
      <c r="V9" s="148" t="s">
        <v>162</v>
      </c>
    </row>
    <row r="10" spans="1:22" ht="13.2">
      <c r="A10" s="211" t="s">
        <v>3</v>
      </c>
      <c r="B10" s="211"/>
      <c r="C10" s="103"/>
      <c r="D10" s="11"/>
      <c r="E10" s="11"/>
      <c r="F10" s="11"/>
      <c r="G10" s="11"/>
      <c r="H10" s="11"/>
      <c r="I10" s="96"/>
      <c r="J10" s="11"/>
      <c r="K10" s="102"/>
      <c r="L10" s="11"/>
      <c r="M10" s="12"/>
      <c r="N10" s="11"/>
      <c r="O10" s="11"/>
      <c r="P10" s="11"/>
      <c r="Q10" s="11"/>
      <c r="R10" s="11"/>
      <c r="S10" s="11"/>
      <c r="T10" s="11"/>
      <c r="U10" s="11"/>
      <c r="V10" s="149"/>
    </row>
    <row r="11" spans="1:22" ht="13.2">
      <c r="A11" s="210" t="s">
        <v>4</v>
      </c>
      <c r="B11" s="210"/>
      <c r="C11" s="48"/>
      <c r="D11" s="150" t="s">
        <v>135</v>
      </c>
      <c r="E11" s="143" t="s">
        <v>148</v>
      </c>
      <c r="F11" s="150" t="s">
        <v>135</v>
      </c>
      <c r="G11" s="143" t="s">
        <v>148</v>
      </c>
      <c r="H11" s="150" t="s">
        <v>135</v>
      </c>
      <c r="I11" s="143" t="s">
        <v>148</v>
      </c>
      <c r="J11" s="150" t="s">
        <v>135</v>
      </c>
      <c r="K11" s="64"/>
      <c r="L11" s="143" t="s">
        <v>148</v>
      </c>
      <c r="M11" s="150" t="s">
        <v>135</v>
      </c>
      <c r="N11" s="143" t="s">
        <v>148</v>
      </c>
      <c r="O11" s="150" t="s">
        <v>135</v>
      </c>
      <c r="P11" s="143" t="s">
        <v>148</v>
      </c>
      <c r="Q11" s="150" t="s">
        <v>135</v>
      </c>
      <c r="R11" s="143" t="s">
        <v>148</v>
      </c>
      <c r="S11" s="148" t="s">
        <v>162</v>
      </c>
      <c r="T11" s="147" t="s">
        <v>178</v>
      </c>
      <c r="U11" s="148" t="s">
        <v>162</v>
      </c>
      <c r="V11" s="147" t="s">
        <v>178</v>
      </c>
    </row>
    <row r="12" spans="1:22" ht="13.2">
      <c r="A12" s="210" t="s">
        <v>5</v>
      </c>
      <c r="B12" s="210"/>
      <c r="C12" s="48"/>
      <c r="D12" s="150" t="s">
        <v>135</v>
      </c>
      <c r="E12" s="143" t="s">
        <v>148</v>
      </c>
      <c r="F12" s="150" t="s">
        <v>135</v>
      </c>
      <c r="G12" s="143" t="s">
        <v>148</v>
      </c>
      <c r="H12" s="150" t="s">
        <v>135</v>
      </c>
      <c r="I12" s="143" t="s">
        <v>148</v>
      </c>
      <c r="J12" s="150" t="s">
        <v>135</v>
      </c>
      <c r="K12" s="64"/>
      <c r="L12" s="143" t="s">
        <v>148</v>
      </c>
      <c r="M12" s="150" t="s">
        <v>135</v>
      </c>
      <c r="N12" s="143" t="s">
        <v>148</v>
      </c>
      <c r="O12" s="150" t="s">
        <v>135</v>
      </c>
      <c r="P12" s="143" t="s">
        <v>148</v>
      </c>
      <c r="Q12" s="150" t="s">
        <v>135</v>
      </c>
      <c r="R12" s="143" t="s">
        <v>148</v>
      </c>
      <c r="S12" s="148" t="s">
        <v>162</v>
      </c>
      <c r="T12" s="147" t="s">
        <v>178</v>
      </c>
      <c r="U12" s="148" t="s">
        <v>162</v>
      </c>
      <c r="V12" s="147" t="s">
        <v>178</v>
      </c>
    </row>
    <row r="13" spans="1:22" ht="13.2">
      <c r="A13" s="210" t="s">
        <v>6</v>
      </c>
      <c r="B13" s="210"/>
      <c r="C13" s="48"/>
      <c r="D13" s="150" t="s">
        <v>135</v>
      </c>
      <c r="E13" s="143" t="s">
        <v>148</v>
      </c>
      <c r="F13" s="150" t="s">
        <v>135</v>
      </c>
      <c r="G13" s="143" t="s">
        <v>148</v>
      </c>
      <c r="H13" s="150" t="s">
        <v>135</v>
      </c>
      <c r="I13" s="143" t="s">
        <v>148</v>
      </c>
      <c r="J13" s="150" t="s">
        <v>135</v>
      </c>
      <c r="K13" s="64"/>
      <c r="L13" s="143" t="s">
        <v>148</v>
      </c>
      <c r="M13" s="150" t="s">
        <v>135</v>
      </c>
      <c r="N13" s="143" t="s">
        <v>148</v>
      </c>
      <c r="O13" s="150" t="s">
        <v>135</v>
      </c>
      <c r="P13" s="143" t="s">
        <v>148</v>
      </c>
      <c r="Q13" s="150" t="s">
        <v>135</v>
      </c>
      <c r="R13" s="143" t="s">
        <v>148</v>
      </c>
      <c r="S13" s="148" t="s">
        <v>162</v>
      </c>
      <c r="T13" s="147" t="s">
        <v>178</v>
      </c>
      <c r="U13" s="148" t="s">
        <v>162</v>
      </c>
      <c r="V13" s="147" t="s">
        <v>178</v>
      </c>
    </row>
    <row r="14" spans="1:22" ht="15.6">
      <c r="A14" s="245" t="s">
        <v>7</v>
      </c>
      <c r="B14" s="245"/>
      <c r="C14" s="32" t="s">
        <v>72</v>
      </c>
      <c r="D14" s="33" t="s">
        <v>75</v>
      </c>
      <c r="E14" s="34" t="s">
        <v>78</v>
      </c>
      <c r="F14" s="32" t="s">
        <v>81</v>
      </c>
      <c r="G14" s="33" t="s">
        <v>84</v>
      </c>
      <c r="H14" s="38" t="s">
        <v>87</v>
      </c>
      <c r="I14" s="96" t="s">
        <v>90</v>
      </c>
      <c r="J14" s="39" t="s">
        <v>93</v>
      </c>
      <c r="K14" s="101" t="s">
        <v>96</v>
      </c>
      <c r="L14" s="32" t="s">
        <v>99</v>
      </c>
      <c r="M14" s="32" t="s">
        <v>102</v>
      </c>
      <c r="N14" s="38" t="s">
        <v>105</v>
      </c>
      <c r="O14" s="107" t="s">
        <v>108</v>
      </c>
      <c r="P14" s="41" t="s">
        <v>111</v>
      </c>
      <c r="Q14" s="49" t="s">
        <v>114</v>
      </c>
      <c r="R14" s="39" t="s">
        <v>117</v>
      </c>
      <c r="S14" s="107" t="s">
        <v>120</v>
      </c>
      <c r="T14" s="39" t="s">
        <v>123</v>
      </c>
      <c r="U14" s="111" t="s">
        <v>126</v>
      </c>
      <c r="V14" s="49" t="s">
        <v>129</v>
      </c>
    </row>
    <row r="15" spans="1:22" ht="13.2" customHeight="1">
      <c r="A15" s="210" t="s">
        <v>1</v>
      </c>
      <c r="B15" s="210"/>
      <c r="C15" s="173" t="s">
        <v>144</v>
      </c>
      <c r="D15" s="162" t="s">
        <v>50</v>
      </c>
      <c r="E15" s="162" t="s">
        <v>50</v>
      </c>
      <c r="F15" s="162" t="s">
        <v>50</v>
      </c>
      <c r="G15" s="162" t="s">
        <v>50</v>
      </c>
      <c r="H15" s="162" t="s">
        <v>50</v>
      </c>
      <c r="I15" s="162" t="s">
        <v>50</v>
      </c>
      <c r="J15" s="162" t="s">
        <v>50</v>
      </c>
      <c r="K15" s="78"/>
      <c r="L15" s="162" t="s">
        <v>50</v>
      </c>
      <c r="M15" s="167" t="s">
        <v>159</v>
      </c>
      <c r="N15" s="162" t="s">
        <v>50</v>
      </c>
      <c r="O15" s="40"/>
      <c r="P15" s="162" t="s">
        <v>50</v>
      </c>
      <c r="Q15" s="162" t="s">
        <v>50</v>
      </c>
      <c r="R15" s="168" t="s">
        <v>161</v>
      </c>
      <c r="S15" s="109"/>
      <c r="T15" s="172" t="s">
        <v>158</v>
      </c>
      <c r="U15" s="48"/>
      <c r="V15" s="170" t="s">
        <v>161</v>
      </c>
    </row>
    <row r="16" spans="1:22" ht="13.2">
      <c r="A16" s="210" t="s">
        <v>2</v>
      </c>
      <c r="B16" s="210"/>
      <c r="C16" s="173" t="s">
        <v>144</v>
      </c>
      <c r="D16" s="162" t="s">
        <v>50</v>
      </c>
      <c r="E16" s="162" t="s">
        <v>50</v>
      </c>
      <c r="F16" s="162" t="s">
        <v>50</v>
      </c>
      <c r="G16" s="162" t="s">
        <v>50</v>
      </c>
      <c r="H16" s="162" t="s">
        <v>50</v>
      </c>
      <c r="I16" s="162" t="s">
        <v>50</v>
      </c>
      <c r="J16" s="162" t="s">
        <v>50</v>
      </c>
      <c r="K16" s="78"/>
      <c r="L16" s="162" t="s">
        <v>50</v>
      </c>
      <c r="M16" s="167" t="s">
        <v>159</v>
      </c>
      <c r="N16" s="162" t="s">
        <v>50</v>
      </c>
      <c r="O16" s="40"/>
      <c r="P16" s="162" t="s">
        <v>50</v>
      </c>
      <c r="Q16" s="162" t="s">
        <v>50</v>
      </c>
      <c r="R16" s="171" t="s">
        <v>161</v>
      </c>
      <c r="S16" s="109"/>
      <c r="T16" s="172" t="s">
        <v>158</v>
      </c>
      <c r="U16" s="48"/>
      <c r="V16" s="170" t="s">
        <v>161</v>
      </c>
    </row>
    <row r="17" spans="1:22" ht="13.2">
      <c r="A17" s="211" t="s">
        <v>3</v>
      </c>
      <c r="B17" s="211"/>
      <c r="C17" s="11"/>
      <c r="D17" s="11"/>
      <c r="E17" s="11"/>
      <c r="F17" s="11"/>
      <c r="G17" s="11"/>
      <c r="H17" s="11"/>
      <c r="I17" s="97"/>
      <c r="J17" s="26"/>
      <c r="K17" s="103"/>
      <c r="L17" s="11"/>
      <c r="M17" s="11"/>
      <c r="N17" s="57"/>
      <c r="O17" s="151"/>
      <c r="P17" s="57"/>
      <c r="Q17" s="57"/>
      <c r="R17" s="11"/>
      <c r="S17" s="64"/>
      <c r="T17" s="11"/>
      <c r="U17" s="103"/>
      <c r="V17" s="57"/>
    </row>
    <row r="18" spans="1:22" ht="13.2" customHeight="1">
      <c r="A18" s="210" t="s">
        <v>4</v>
      </c>
      <c r="B18" s="210"/>
      <c r="C18" s="173" t="s">
        <v>144</v>
      </c>
      <c r="D18" s="163" t="s">
        <v>147</v>
      </c>
      <c r="E18" s="166" t="s">
        <v>138</v>
      </c>
      <c r="F18" s="163" t="s">
        <v>147</v>
      </c>
      <c r="G18" s="164" t="s">
        <v>152</v>
      </c>
      <c r="H18" s="163" t="s">
        <v>147</v>
      </c>
      <c r="I18" s="167" t="s">
        <v>159</v>
      </c>
      <c r="J18" s="163" t="s">
        <v>147</v>
      </c>
      <c r="K18" s="104"/>
      <c r="L18" s="165" t="s">
        <v>182</v>
      </c>
      <c r="M18" s="163" t="s">
        <v>147</v>
      </c>
      <c r="N18" s="164" t="s">
        <v>152</v>
      </c>
      <c r="O18" s="108"/>
      <c r="P18" s="172" t="s">
        <v>158</v>
      </c>
      <c r="Q18" s="163" t="s">
        <v>147</v>
      </c>
      <c r="R18" s="172" t="s">
        <v>158</v>
      </c>
      <c r="S18" s="109"/>
      <c r="T18" s="168" t="s">
        <v>161</v>
      </c>
      <c r="U18" s="108"/>
      <c r="V18" s="172" t="s">
        <v>158</v>
      </c>
    </row>
    <row r="19" spans="1:22" ht="13.2" customHeight="1">
      <c r="A19" s="210" t="s">
        <v>5</v>
      </c>
      <c r="B19" s="210"/>
      <c r="C19" s="173" t="s">
        <v>144</v>
      </c>
      <c r="D19" s="163" t="s">
        <v>147</v>
      </c>
      <c r="E19" s="166" t="s">
        <v>138</v>
      </c>
      <c r="F19" s="163" t="s">
        <v>147</v>
      </c>
      <c r="G19" s="164" t="s">
        <v>152</v>
      </c>
      <c r="H19" s="163" t="s">
        <v>147</v>
      </c>
      <c r="I19" s="167" t="s">
        <v>159</v>
      </c>
      <c r="J19" s="163" t="s">
        <v>147</v>
      </c>
      <c r="K19" s="104"/>
      <c r="L19" s="165" t="s">
        <v>182</v>
      </c>
      <c r="M19" s="163" t="s">
        <v>147</v>
      </c>
      <c r="N19" s="164" t="s">
        <v>152</v>
      </c>
      <c r="O19" s="108"/>
      <c r="P19" s="172" t="s">
        <v>158</v>
      </c>
      <c r="Q19" s="163" t="s">
        <v>147</v>
      </c>
      <c r="R19" s="172" t="s">
        <v>158</v>
      </c>
      <c r="S19" s="109"/>
      <c r="T19" s="169" t="s">
        <v>161</v>
      </c>
      <c r="U19" s="108"/>
      <c r="V19" s="172" t="s">
        <v>158</v>
      </c>
    </row>
    <row r="20" spans="1:22" ht="13.2">
      <c r="A20" s="210" t="s">
        <v>6</v>
      </c>
      <c r="B20" s="210"/>
      <c r="C20" s="173" t="s">
        <v>144</v>
      </c>
      <c r="D20" s="163" t="s">
        <v>147</v>
      </c>
      <c r="E20" s="166" t="s">
        <v>138</v>
      </c>
      <c r="F20" s="163" t="s">
        <v>147</v>
      </c>
      <c r="G20" s="164" t="s">
        <v>152</v>
      </c>
      <c r="H20" s="163" t="s">
        <v>147</v>
      </c>
      <c r="I20" s="167" t="s">
        <v>159</v>
      </c>
      <c r="J20" s="163" t="s">
        <v>147</v>
      </c>
      <c r="K20" s="104"/>
      <c r="L20" s="165" t="s">
        <v>182</v>
      </c>
      <c r="M20" s="163" t="s">
        <v>147</v>
      </c>
      <c r="N20" s="164" t="s">
        <v>152</v>
      </c>
      <c r="O20" s="108"/>
      <c r="P20" s="172" t="s">
        <v>158</v>
      </c>
      <c r="Q20" s="163" t="s">
        <v>147</v>
      </c>
      <c r="R20" s="172" t="s">
        <v>158</v>
      </c>
      <c r="S20" s="109"/>
      <c r="T20" s="169" t="s">
        <v>161</v>
      </c>
      <c r="U20" s="108"/>
      <c r="V20" s="172" t="s">
        <v>158</v>
      </c>
    </row>
    <row r="21" spans="1:22" ht="15.6">
      <c r="A21" s="245" t="s">
        <v>8</v>
      </c>
      <c r="B21" s="245"/>
      <c r="C21" s="34" t="s">
        <v>73</v>
      </c>
      <c r="D21" s="58" t="s">
        <v>76</v>
      </c>
      <c r="E21" s="42" t="s">
        <v>79</v>
      </c>
      <c r="F21" s="34" t="s">
        <v>82</v>
      </c>
      <c r="G21" s="59" t="s">
        <v>85</v>
      </c>
      <c r="H21" s="43" t="s">
        <v>88</v>
      </c>
      <c r="I21" s="98" t="s">
        <v>91</v>
      </c>
      <c r="J21" s="60" t="s">
        <v>94</v>
      </c>
      <c r="K21" s="61" t="s">
        <v>97</v>
      </c>
      <c r="L21" s="58" t="s">
        <v>100</v>
      </c>
      <c r="M21" s="62" t="s">
        <v>103</v>
      </c>
      <c r="N21" s="63" t="s">
        <v>106</v>
      </c>
      <c r="O21" s="106" t="s">
        <v>109</v>
      </c>
      <c r="P21" s="42" t="s">
        <v>112</v>
      </c>
      <c r="Q21" s="34" t="s">
        <v>115</v>
      </c>
      <c r="R21" s="34" t="s">
        <v>118</v>
      </c>
      <c r="S21" s="118" t="s">
        <v>121</v>
      </c>
      <c r="T21" s="34" t="s">
        <v>124</v>
      </c>
      <c r="U21" s="118" t="s">
        <v>127</v>
      </c>
      <c r="V21" s="34" t="s">
        <v>130</v>
      </c>
    </row>
    <row r="22" spans="1:22" ht="13.2">
      <c r="A22" s="210" t="s">
        <v>9</v>
      </c>
      <c r="B22" s="246"/>
      <c r="C22" s="150" t="s">
        <v>135</v>
      </c>
      <c r="D22" s="143" t="s">
        <v>148</v>
      </c>
      <c r="E22" s="150" t="s">
        <v>135</v>
      </c>
      <c r="F22" s="164" t="s">
        <v>152</v>
      </c>
      <c r="G22" s="150" t="s">
        <v>135</v>
      </c>
      <c r="H22" s="152" t="s">
        <v>160</v>
      </c>
      <c r="I22" s="152" t="s">
        <v>160</v>
      </c>
      <c r="J22" s="147" t="s">
        <v>178</v>
      </c>
      <c r="K22" s="64"/>
      <c r="L22" s="150" t="s">
        <v>135</v>
      </c>
      <c r="M22" s="147" t="s">
        <v>178</v>
      </c>
      <c r="N22" s="150" t="s">
        <v>135</v>
      </c>
      <c r="O22" s="109"/>
      <c r="P22" s="147" t="s">
        <v>178</v>
      </c>
      <c r="Q22" s="148" t="s">
        <v>162</v>
      </c>
      <c r="R22" s="170" t="s">
        <v>161</v>
      </c>
      <c r="S22" s="48"/>
      <c r="T22" s="173" t="s">
        <v>144</v>
      </c>
      <c r="U22" s="109"/>
    </row>
    <row r="23" spans="1:22" ht="13.2">
      <c r="A23" s="210" t="s">
        <v>10</v>
      </c>
      <c r="B23" s="246"/>
      <c r="C23" s="150" t="s">
        <v>135</v>
      </c>
      <c r="D23" s="143" t="s">
        <v>148</v>
      </c>
      <c r="E23" s="150" t="s">
        <v>135</v>
      </c>
      <c r="F23" s="164" t="s">
        <v>152</v>
      </c>
      <c r="G23" s="150" t="s">
        <v>135</v>
      </c>
      <c r="H23" s="152" t="s">
        <v>160</v>
      </c>
      <c r="I23" s="152" t="s">
        <v>160</v>
      </c>
      <c r="J23" s="147" t="s">
        <v>178</v>
      </c>
      <c r="K23" s="80"/>
      <c r="L23" s="150" t="s">
        <v>135</v>
      </c>
      <c r="M23" s="147" t="s">
        <v>178</v>
      </c>
      <c r="N23" s="150" t="s">
        <v>135</v>
      </c>
      <c r="O23" s="109"/>
      <c r="P23" s="147" t="s">
        <v>178</v>
      </c>
      <c r="Q23" s="148" t="s">
        <v>162</v>
      </c>
      <c r="R23" s="170" t="s">
        <v>161</v>
      </c>
      <c r="S23" s="48"/>
      <c r="T23" s="173" t="s">
        <v>144</v>
      </c>
      <c r="U23" s="109"/>
    </row>
    <row r="24" spans="1:22" ht="13.2">
      <c r="A24" s="211" t="s">
        <v>3</v>
      </c>
      <c r="B24" s="211"/>
      <c r="C24" s="53"/>
      <c r="D24" s="92"/>
      <c r="E24" s="52"/>
      <c r="F24" s="53"/>
      <c r="G24" s="53"/>
      <c r="H24" s="11"/>
      <c r="I24" s="99"/>
      <c r="J24" s="11"/>
      <c r="K24" s="81"/>
      <c r="L24" s="54"/>
      <c r="M24" s="11"/>
      <c r="N24" s="53"/>
      <c r="O24" s="64"/>
      <c r="P24" s="11"/>
      <c r="Q24" s="57"/>
      <c r="R24" s="57"/>
      <c r="S24" s="64"/>
      <c r="T24" s="57"/>
      <c r="U24" s="64"/>
      <c r="V24" s="57"/>
    </row>
    <row r="25" spans="1:22" ht="13.2">
      <c r="A25" s="210" t="s">
        <v>11</v>
      </c>
      <c r="B25" s="210"/>
      <c r="C25" s="150" t="s">
        <v>135</v>
      </c>
      <c r="D25" s="143" t="s">
        <v>148</v>
      </c>
      <c r="E25" s="145" t="s">
        <v>139</v>
      </c>
      <c r="F25" s="164" t="s">
        <v>152</v>
      </c>
      <c r="G25" s="143" t="s">
        <v>148</v>
      </c>
      <c r="H25" s="144" t="s">
        <v>153</v>
      </c>
      <c r="I25" s="152" t="s">
        <v>160</v>
      </c>
      <c r="J25" s="147" t="s">
        <v>178</v>
      </c>
      <c r="K25" s="82"/>
      <c r="L25" s="143" t="s">
        <v>148</v>
      </c>
      <c r="M25" s="147" t="s">
        <v>178</v>
      </c>
      <c r="N25" s="143" t="s">
        <v>148</v>
      </c>
      <c r="O25" s="109"/>
      <c r="P25" s="147" t="s">
        <v>178</v>
      </c>
      <c r="Q25" s="148" t="s">
        <v>162</v>
      </c>
      <c r="R25" s="170" t="s">
        <v>161</v>
      </c>
      <c r="S25" s="48"/>
      <c r="T25" s="173" t="s">
        <v>144</v>
      </c>
      <c r="U25" s="109"/>
    </row>
    <row r="26" spans="1:22" ht="13.2">
      <c r="A26" s="210" t="s">
        <v>12</v>
      </c>
      <c r="B26" s="210"/>
      <c r="C26" s="150" t="s">
        <v>135</v>
      </c>
      <c r="D26" s="143" t="s">
        <v>148</v>
      </c>
      <c r="E26" s="145" t="s">
        <v>139</v>
      </c>
      <c r="F26" s="164" t="s">
        <v>152</v>
      </c>
      <c r="G26" s="143" t="s">
        <v>148</v>
      </c>
      <c r="H26" s="144" t="s">
        <v>153</v>
      </c>
      <c r="I26" s="152" t="s">
        <v>160</v>
      </c>
      <c r="J26" s="147" t="s">
        <v>178</v>
      </c>
      <c r="K26" s="82"/>
      <c r="L26" s="143" t="s">
        <v>148</v>
      </c>
      <c r="M26" s="147" t="s">
        <v>178</v>
      </c>
      <c r="N26" s="143" t="s">
        <v>148</v>
      </c>
      <c r="O26" s="109"/>
      <c r="P26" s="147" t="s">
        <v>178</v>
      </c>
      <c r="Q26" s="146" t="s">
        <v>177</v>
      </c>
      <c r="R26" s="170" t="s">
        <v>161</v>
      </c>
      <c r="S26" s="48"/>
      <c r="T26" s="173" t="s">
        <v>144</v>
      </c>
      <c r="U26" s="109"/>
    </row>
    <row r="27" spans="1:22" ht="13.2">
      <c r="A27" s="50" t="s">
        <v>13</v>
      </c>
      <c r="B27" s="51"/>
      <c r="C27" s="56"/>
      <c r="D27" s="55"/>
      <c r="E27" s="55"/>
      <c r="F27" s="55"/>
      <c r="G27" s="55"/>
      <c r="H27" s="55"/>
      <c r="I27" s="99"/>
      <c r="J27" s="55"/>
      <c r="K27" s="79"/>
      <c r="L27" s="55"/>
      <c r="M27" s="65"/>
      <c r="N27" s="55"/>
      <c r="O27" s="110"/>
      <c r="P27" s="105"/>
      <c r="Q27" s="65"/>
      <c r="R27" s="65"/>
      <c r="S27" s="110"/>
      <c r="T27" s="65"/>
      <c r="U27" s="110"/>
      <c r="V27" s="65"/>
    </row>
    <row r="28" spans="1:22" ht="13.2">
      <c r="A28" s="210" t="s">
        <v>14</v>
      </c>
      <c r="B28" s="210"/>
      <c r="C28" s="145" t="s">
        <v>139</v>
      </c>
      <c r="D28" s="144" t="s">
        <v>153</v>
      </c>
      <c r="E28" s="164" t="s">
        <v>152</v>
      </c>
      <c r="F28" s="166" t="s">
        <v>138</v>
      </c>
      <c r="G28" s="164" t="s">
        <v>152</v>
      </c>
      <c r="H28" s="163" t="s">
        <v>147</v>
      </c>
      <c r="I28" s="147" t="s">
        <v>178</v>
      </c>
      <c r="J28" s="166" t="s">
        <v>138</v>
      </c>
      <c r="K28" s="83"/>
      <c r="L28" s="165" t="s">
        <v>182</v>
      </c>
      <c r="M28" s="164" t="s">
        <v>152</v>
      </c>
      <c r="N28" s="146" t="s">
        <v>177</v>
      </c>
      <c r="O28" s="109"/>
      <c r="P28" s="146" t="s">
        <v>177</v>
      </c>
      <c r="Q28" s="146" t="s">
        <v>177</v>
      </c>
      <c r="R28" s="165" t="s">
        <v>182</v>
      </c>
      <c r="S28" s="48"/>
      <c r="T28" s="173" t="s">
        <v>144</v>
      </c>
      <c r="U28" s="109"/>
    </row>
    <row r="29" spans="1:22" ht="13.2">
      <c r="A29" s="210" t="s">
        <v>15</v>
      </c>
      <c r="B29" s="210"/>
      <c r="C29" s="145" t="s">
        <v>139</v>
      </c>
      <c r="D29" s="144" t="s">
        <v>153</v>
      </c>
      <c r="E29" s="164" t="s">
        <v>152</v>
      </c>
      <c r="F29" s="166" t="s">
        <v>138</v>
      </c>
      <c r="G29" s="164" t="s">
        <v>152</v>
      </c>
      <c r="H29" s="163" t="s">
        <v>147</v>
      </c>
      <c r="I29" s="147" t="s">
        <v>178</v>
      </c>
      <c r="J29" s="166" t="s">
        <v>138</v>
      </c>
      <c r="K29" s="48"/>
      <c r="L29" s="165" t="s">
        <v>182</v>
      </c>
      <c r="M29" s="164" t="s">
        <v>152</v>
      </c>
      <c r="N29" s="146" t="s">
        <v>177</v>
      </c>
      <c r="O29" s="109"/>
      <c r="P29" s="146" t="s">
        <v>177</v>
      </c>
      <c r="Q29" s="146" t="s">
        <v>177</v>
      </c>
      <c r="R29" s="165" t="s">
        <v>182</v>
      </c>
      <c r="S29" s="48"/>
      <c r="T29" s="173" t="s">
        <v>144</v>
      </c>
      <c r="U29" s="109"/>
    </row>
    <row r="30" spans="1:22" ht="13.2">
      <c r="A30" s="211" t="s">
        <v>3</v>
      </c>
      <c r="B30" s="211"/>
      <c r="C30" s="52"/>
      <c r="D30" s="52"/>
      <c r="E30" s="52"/>
      <c r="F30" s="52"/>
      <c r="G30" s="52"/>
      <c r="H30" s="52"/>
      <c r="I30" s="11"/>
      <c r="J30" s="52"/>
      <c r="K30" s="153"/>
      <c r="L30" s="57"/>
      <c r="M30" s="57"/>
      <c r="N30" s="52"/>
      <c r="O30" s="64"/>
      <c r="P30" s="52"/>
      <c r="Q30" s="52"/>
      <c r="R30" s="57"/>
      <c r="S30" s="119"/>
      <c r="T30" s="57"/>
      <c r="U30" s="64"/>
      <c r="V30" s="154"/>
    </row>
    <row r="31" spans="1:22" ht="13.2">
      <c r="A31" s="210" t="s">
        <v>16</v>
      </c>
      <c r="B31" s="210"/>
      <c r="C31" s="145" t="s">
        <v>139</v>
      </c>
      <c r="D31" s="144" t="s">
        <v>153</v>
      </c>
      <c r="E31" s="164" t="s">
        <v>152</v>
      </c>
      <c r="F31" s="166" t="s">
        <v>138</v>
      </c>
      <c r="G31" s="164" t="s">
        <v>152</v>
      </c>
      <c r="H31" s="163" t="s">
        <v>147</v>
      </c>
      <c r="I31" s="147" t="s">
        <v>178</v>
      </c>
      <c r="J31" s="166" t="s">
        <v>138</v>
      </c>
      <c r="K31" s="48"/>
      <c r="L31" s="165" t="s">
        <v>182</v>
      </c>
      <c r="M31" s="164" t="s">
        <v>152</v>
      </c>
      <c r="N31" s="146" t="s">
        <v>177</v>
      </c>
      <c r="O31" s="109"/>
      <c r="P31" s="146" t="s">
        <v>177</v>
      </c>
      <c r="Q31" s="146" t="s">
        <v>177</v>
      </c>
      <c r="R31" s="165" t="s">
        <v>182</v>
      </c>
      <c r="S31" s="48"/>
      <c r="T31" s="173" t="s">
        <v>144</v>
      </c>
      <c r="U31" s="109"/>
    </row>
    <row r="32" spans="1:22" ht="13.2">
      <c r="A32" s="210" t="s">
        <v>17</v>
      </c>
      <c r="B32" s="210"/>
      <c r="C32" s="93"/>
      <c r="D32" s="144" t="s">
        <v>153</v>
      </c>
      <c r="E32" s="164" t="s">
        <v>152</v>
      </c>
      <c r="F32" s="166" t="s">
        <v>138</v>
      </c>
      <c r="G32" s="164" t="s">
        <v>152</v>
      </c>
      <c r="H32" s="163" t="s">
        <v>147</v>
      </c>
      <c r="I32" s="147" t="s">
        <v>178</v>
      </c>
      <c r="J32" s="166" t="s">
        <v>138</v>
      </c>
      <c r="K32" s="48"/>
      <c r="L32" s="165" t="s">
        <v>182</v>
      </c>
      <c r="M32" s="164" t="s">
        <v>152</v>
      </c>
      <c r="N32" s="146" t="s">
        <v>177</v>
      </c>
      <c r="O32" s="109"/>
      <c r="P32" s="146" t="s">
        <v>177</v>
      </c>
      <c r="Q32" s="173" t="s">
        <v>144</v>
      </c>
      <c r="R32" s="165" t="s">
        <v>182</v>
      </c>
      <c r="S32" s="48"/>
      <c r="T32" s="173" t="s">
        <v>144</v>
      </c>
      <c r="U32" s="109"/>
    </row>
    <row r="33" spans="1:22" ht="13.2">
      <c r="A33" s="13"/>
      <c r="B33" s="14" t="s">
        <v>18</v>
      </c>
      <c r="C33" s="15">
        <v>13</v>
      </c>
      <c r="D33" s="15">
        <v>18</v>
      </c>
      <c r="E33" s="15">
        <v>18</v>
      </c>
      <c r="F33" s="15">
        <v>18</v>
      </c>
      <c r="G33" s="15">
        <v>18</v>
      </c>
      <c r="H33" s="15">
        <v>18</v>
      </c>
      <c r="I33" s="15">
        <v>18</v>
      </c>
      <c r="J33" s="15">
        <v>18</v>
      </c>
      <c r="K33" s="77"/>
      <c r="L33" s="15">
        <v>18</v>
      </c>
      <c r="M33" s="15">
        <v>18</v>
      </c>
      <c r="N33" s="15">
        <v>18</v>
      </c>
      <c r="O33" s="15">
        <v>5</v>
      </c>
      <c r="P33" s="15">
        <v>18</v>
      </c>
      <c r="Q33" s="15">
        <v>18</v>
      </c>
      <c r="R33" s="15">
        <v>18</v>
      </c>
      <c r="S33" s="15">
        <v>5</v>
      </c>
      <c r="T33" s="15">
        <v>18</v>
      </c>
      <c r="U33" s="15">
        <v>5</v>
      </c>
      <c r="V33" s="15">
        <v>18</v>
      </c>
    </row>
    <row r="34" spans="1:22" ht="15.6">
      <c r="A34" s="16"/>
      <c r="B34" s="9"/>
      <c r="C34" s="9"/>
      <c r="D34" s="9"/>
      <c r="E34" s="9"/>
      <c r="F34" s="9"/>
      <c r="G34" s="17"/>
      <c r="H34" s="17"/>
      <c r="I34" s="44"/>
      <c r="J34" s="17"/>
      <c r="K34" s="17"/>
      <c r="L34" s="17"/>
      <c r="M34" s="44"/>
      <c r="N34" s="17"/>
      <c r="O34" s="44"/>
      <c r="P34" s="44"/>
      <c r="Q34" s="17"/>
      <c r="R34" s="44"/>
      <c r="S34" s="17"/>
      <c r="T34" s="19"/>
    </row>
    <row r="35" spans="1:22" ht="13.2">
      <c r="A35" s="115" t="s">
        <v>164</v>
      </c>
      <c r="B35" s="116"/>
      <c r="C35" s="117"/>
      <c r="G35" s="27" t="s">
        <v>165</v>
      </c>
      <c r="H35" s="35"/>
      <c r="I35" s="28"/>
      <c r="J35" s="36"/>
      <c r="L35" s="30" t="s">
        <v>19</v>
      </c>
      <c r="M35" s="17"/>
      <c r="N35" s="17"/>
      <c r="Q35" s="15"/>
      <c r="T35" s="66" t="s">
        <v>35</v>
      </c>
      <c r="V35" s="1">
        <f>SUM(C33:V33)</f>
        <v>298</v>
      </c>
    </row>
    <row r="36" spans="1:22" ht="13.2">
      <c r="A36" s="115" t="s">
        <v>166</v>
      </c>
      <c r="B36" s="28"/>
      <c r="C36" s="28"/>
      <c r="D36" s="29"/>
      <c r="E36" s="17"/>
      <c r="G36" s="27" t="s">
        <v>167</v>
      </c>
      <c r="H36" s="37"/>
      <c r="I36" s="37"/>
      <c r="J36" s="29"/>
      <c r="K36" s="17"/>
      <c r="L36" s="17"/>
      <c r="M36" s="17"/>
      <c r="O36" s="17"/>
      <c r="Q36" s="17"/>
      <c r="R36" s="17"/>
      <c r="S36" s="17"/>
      <c r="T36" s="20"/>
    </row>
    <row r="37" spans="1:22" ht="13.2">
      <c r="A37" s="19"/>
      <c r="B37" s="15"/>
      <c r="C37" s="17"/>
      <c r="D37" s="17"/>
      <c r="E37" s="17"/>
      <c r="F37" s="17"/>
      <c r="G37" s="17"/>
      <c r="H37" s="17"/>
      <c r="I37" s="17"/>
      <c r="J37" s="18"/>
      <c r="K37" s="17"/>
      <c r="L37" s="17"/>
      <c r="O37" s="17"/>
      <c r="Q37" s="17"/>
      <c r="R37" s="17"/>
      <c r="S37" s="17"/>
      <c r="T37" s="20"/>
    </row>
    <row r="38" spans="1:22" ht="23.25" customHeight="1" thickBot="1">
      <c r="A38" s="214" t="s">
        <v>38</v>
      </c>
      <c r="B38" s="214"/>
      <c r="C38" s="69" t="s">
        <v>39</v>
      </c>
      <c r="E38" s="21"/>
      <c r="F38" s="4"/>
      <c r="G38" s="21"/>
      <c r="H38" s="21"/>
      <c r="J38" s="31" t="s">
        <v>41</v>
      </c>
      <c r="K38" s="31" t="s">
        <v>131</v>
      </c>
      <c r="L38" s="31" t="s">
        <v>132</v>
      </c>
    </row>
    <row r="39" spans="1:22" ht="14.25" customHeight="1" thickTop="1" thickBot="1">
      <c r="A39" s="222" t="s">
        <v>134</v>
      </c>
      <c r="B39" s="223"/>
      <c r="C39" s="228" t="s">
        <v>49</v>
      </c>
      <c r="D39" s="228"/>
      <c r="E39" s="228"/>
      <c r="F39" s="228"/>
      <c r="G39" s="228"/>
      <c r="H39" s="228"/>
      <c r="I39" s="228"/>
      <c r="J39" s="120"/>
      <c r="K39" s="121">
        <v>5</v>
      </c>
      <c r="L39" s="122">
        <v>55</v>
      </c>
      <c r="N39" s="2" t="s">
        <v>43</v>
      </c>
      <c r="S39" s="2" t="s">
        <v>30</v>
      </c>
    </row>
    <row r="40" spans="1:22" ht="13.8">
      <c r="A40" s="212" t="s">
        <v>50</v>
      </c>
      <c r="B40" s="213"/>
      <c r="C40" s="217" t="s">
        <v>180</v>
      </c>
      <c r="D40" s="218"/>
      <c r="E40" s="218"/>
      <c r="F40" s="218"/>
      <c r="G40" s="218"/>
      <c r="H40" s="218"/>
      <c r="I40" s="219"/>
      <c r="J40" s="112" t="s">
        <v>33</v>
      </c>
      <c r="K40" s="68">
        <v>2</v>
      </c>
      <c r="L40" s="123">
        <v>22</v>
      </c>
      <c r="N40" s="90" t="s">
        <v>47</v>
      </c>
      <c r="S40" s="73" t="s">
        <v>42</v>
      </c>
    </row>
    <row r="41" spans="1:22" ht="14.4" thickBot="1">
      <c r="A41" s="215" t="s">
        <v>135</v>
      </c>
      <c r="B41" s="216"/>
      <c r="C41" s="235" t="s">
        <v>179</v>
      </c>
      <c r="D41" s="235"/>
      <c r="E41" s="235"/>
      <c r="F41" s="235"/>
      <c r="G41" s="235"/>
      <c r="H41" s="235"/>
      <c r="I41" s="236"/>
      <c r="J41" s="124" t="s">
        <v>176</v>
      </c>
      <c r="K41" s="84">
        <v>3</v>
      </c>
      <c r="L41" s="156">
        <v>33</v>
      </c>
      <c r="N41" s="71"/>
    </row>
    <row r="42" spans="1:22" ht="12.75" customHeight="1" thickBot="1">
      <c r="A42" s="222" t="s">
        <v>136</v>
      </c>
      <c r="B42" s="223"/>
      <c r="C42" s="240" t="s">
        <v>141</v>
      </c>
      <c r="D42" s="240"/>
      <c r="E42" s="240"/>
      <c r="F42" s="240"/>
      <c r="G42" s="240"/>
      <c r="H42" s="240"/>
      <c r="I42" s="240"/>
      <c r="J42" s="120"/>
      <c r="K42" s="125">
        <v>5</v>
      </c>
      <c r="L42" s="126">
        <v>55</v>
      </c>
      <c r="N42" s="2" t="s">
        <v>28</v>
      </c>
      <c r="S42" s="2" t="s">
        <v>40</v>
      </c>
    </row>
    <row r="43" spans="1:22" ht="13.8">
      <c r="A43" s="224" t="s">
        <v>138</v>
      </c>
      <c r="B43" s="225"/>
      <c r="C43" s="242" t="s">
        <v>137</v>
      </c>
      <c r="D43" s="242"/>
      <c r="E43" s="242"/>
      <c r="F43" s="242"/>
      <c r="G43" s="242"/>
      <c r="H43" s="242"/>
      <c r="I43" s="243"/>
      <c r="J43" s="177" t="s">
        <v>33</v>
      </c>
      <c r="K43" s="185">
        <v>1</v>
      </c>
      <c r="L43" s="187">
        <v>11</v>
      </c>
      <c r="N43" s="90" t="s">
        <v>163</v>
      </c>
      <c r="S43" s="72" t="s">
        <v>36</v>
      </c>
    </row>
    <row r="44" spans="1:22" ht="12.75" customHeight="1">
      <c r="A44" s="226"/>
      <c r="B44" s="227"/>
      <c r="C44" s="217" t="s">
        <v>184</v>
      </c>
      <c r="D44" s="218"/>
      <c r="E44" s="218"/>
      <c r="F44" s="218"/>
      <c r="G44" s="218"/>
      <c r="H44" s="218"/>
      <c r="I44" s="219"/>
      <c r="J44" s="178"/>
      <c r="K44" s="186"/>
      <c r="L44" s="188"/>
    </row>
    <row r="45" spans="1:22" ht="12.75" customHeight="1" thickBot="1">
      <c r="A45" s="220" t="s">
        <v>139</v>
      </c>
      <c r="B45" s="221"/>
      <c r="C45" s="244" t="s">
        <v>185</v>
      </c>
      <c r="D45" s="244"/>
      <c r="E45" s="244"/>
      <c r="F45" s="244"/>
      <c r="G45" s="244"/>
      <c r="H45" s="244"/>
      <c r="I45" s="244"/>
      <c r="J45" s="127" t="s">
        <v>176</v>
      </c>
      <c r="K45" s="158">
        <v>1</v>
      </c>
      <c r="L45" s="159">
        <v>11</v>
      </c>
      <c r="N45" s="2" t="s">
        <v>29</v>
      </c>
      <c r="S45" s="75" t="s">
        <v>133</v>
      </c>
    </row>
    <row r="46" spans="1:22" ht="12.75" customHeight="1">
      <c r="A46" s="263" t="s">
        <v>182</v>
      </c>
      <c r="B46" s="259"/>
      <c r="C46" s="209" t="s">
        <v>140</v>
      </c>
      <c r="D46" s="209"/>
      <c r="E46" s="209"/>
      <c r="F46" s="209"/>
      <c r="G46" s="209"/>
      <c r="H46" s="209"/>
      <c r="I46" s="209"/>
      <c r="J46" s="193" t="s">
        <v>33</v>
      </c>
      <c r="K46" s="181">
        <v>1</v>
      </c>
      <c r="L46" s="189">
        <v>11</v>
      </c>
      <c r="N46" s="74" t="s">
        <v>31</v>
      </c>
      <c r="S46" s="1" t="s">
        <v>46</v>
      </c>
    </row>
    <row r="47" spans="1:22" ht="12.75" customHeight="1">
      <c r="A47" s="258"/>
      <c r="B47" s="259"/>
      <c r="C47" s="217" t="s">
        <v>187</v>
      </c>
      <c r="D47" s="218"/>
      <c r="E47" s="218"/>
      <c r="F47" s="218"/>
      <c r="G47" s="218"/>
      <c r="H47" s="218"/>
      <c r="I47" s="219"/>
      <c r="J47" s="176"/>
      <c r="K47" s="182"/>
      <c r="L47" s="190"/>
      <c r="N47" s="70" t="s">
        <v>32</v>
      </c>
      <c r="S47" t="s">
        <v>36</v>
      </c>
    </row>
    <row r="48" spans="1:22" ht="12.75" customHeight="1" thickBot="1">
      <c r="A48" s="264" t="s">
        <v>178</v>
      </c>
      <c r="B48" s="265"/>
      <c r="C48" s="235" t="s">
        <v>186</v>
      </c>
      <c r="D48" s="235"/>
      <c r="E48" s="235"/>
      <c r="F48" s="235"/>
      <c r="G48" s="235"/>
      <c r="H48" s="235"/>
      <c r="I48" s="236"/>
      <c r="J48" s="128" t="s">
        <v>176</v>
      </c>
      <c r="K48" s="155">
        <v>2</v>
      </c>
      <c r="L48" s="157">
        <v>22</v>
      </c>
    </row>
    <row r="49" spans="1:171" ht="12.75" customHeight="1" thickTop="1" thickBot="1">
      <c r="A49" s="266" t="s">
        <v>145</v>
      </c>
      <c r="B49" s="267"/>
      <c r="C49" s="228" t="s">
        <v>146</v>
      </c>
      <c r="D49" s="228"/>
      <c r="E49" s="228"/>
      <c r="F49" s="228"/>
      <c r="G49" s="228"/>
      <c r="H49" s="228"/>
      <c r="I49" s="228"/>
      <c r="J49" s="129"/>
      <c r="K49" s="130">
        <v>5</v>
      </c>
      <c r="L49" s="131">
        <v>55</v>
      </c>
    </row>
    <row r="50" spans="1:171" ht="12.75" customHeight="1" thickBot="1">
      <c r="A50" s="268" t="s">
        <v>147</v>
      </c>
      <c r="B50" s="269"/>
      <c r="C50" s="217" t="s">
        <v>183</v>
      </c>
      <c r="D50" s="218"/>
      <c r="E50" s="218"/>
      <c r="F50" s="218"/>
      <c r="G50" s="218"/>
      <c r="H50" s="218"/>
      <c r="I50" s="219"/>
      <c r="J50" s="132" t="s">
        <v>33</v>
      </c>
      <c r="K50" s="133">
        <v>2</v>
      </c>
      <c r="L50" s="123">
        <v>22</v>
      </c>
      <c r="N50" s="22" t="s">
        <v>20</v>
      </c>
    </row>
    <row r="51" spans="1:171" ht="12.75" customHeight="1" thickBot="1">
      <c r="A51" s="251" t="s">
        <v>148</v>
      </c>
      <c r="B51" s="252"/>
      <c r="C51" s="235" t="s">
        <v>189</v>
      </c>
      <c r="D51" s="235"/>
      <c r="E51" s="235"/>
      <c r="F51" s="235"/>
      <c r="G51" s="235"/>
      <c r="H51" s="235"/>
      <c r="I51" s="236"/>
      <c r="J51" s="134" t="s">
        <v>176</v>
      </c>
      <c r="K51" s="84">
        <v>3</v>
      </c>
      <c r="L51" s="156">
        <v>33</v>
      </c>
    </row>
    <row r="52" spans="1:171" ht="16.2" thickBot="1">
      <c r="A52" s="249" t="s">
        <v>149</v>
      </c>
      <c r="B52" s="250"/>
      <c r="C52" s="241" t="s">
        <v>150</v>
      </c>
      <c r="D52" s="241"/>
      <c r="E52" s="241"/>
      <c r="F52" s="241"/>
      <c r="G52" s="241"/>
      <c r="H52" s="241"/>
      <c r="I52" s="241"/>
      <c r="J52" s="120"/>
      <c r="K52" s="125">
        <v>5</v>
      </c>
      <c r="L52" s="126">
        <v>55</v>
      </c>
      <c r="N52" s="91" t="s">
        <v>21</v>
      </c>
      <c r="O52" s="24"/>
    </row>
    <row r="53" spans="1:171" ht="15" customHeight="1">
      <c r="A53" s="229" t="s">
        <v>152</v>
      </c>
      <c r="B53" s="230"/>
      <c r="C53" s="209" t="s">
        <v>151</v>
      </c>
      <c r="D53" s="209"/>
      <c r="E53" s="209"/>
      <c r="F53" s="209"/>
      <c r="G53" s="209"/>
      <c r="H53" s="209"/>
      <c r="I53" s="209"/>
      <c r="J53" s="179" t="s">
        <v>33</v>
      </c>
      <c r="K53" s="191">
        <v>2</v>
      </c>
      <c r="L53" s="192">
        <v>22</v>
      </c>
      <c r="N53" s="74" t="s">
        <v>168</v>
      </c>
      <c r="O53" s="24"/>
    </row>
    <row r="54" spans="1:171" ht="12.75" customHeight="1">
      <c r="A54" s="231"/>
      <c r="B54" s="232"/>
      <c r="C54" s="217" t="s">
        <v>170</v>
      </c>
      <c r="D54" s="218"/>
      <c r="E54" s="218"/>
      <c r="F54" s="218"/>
      <c r="G54" s="218"/>
      <c r="H54" s="218"/>
      <c r="I54" s="219"/>
      <c r="J54" s="180"/>
      <c r="K54" s="182"/>
      <c r="L54" s="190"/>
      <c r="N54" s="74" t="s">
        <v>169</v>
      </c>
      <c r="O54" s="24"/>
    </row>
    <row r="55" spans="1:171" customFormat="1" ht="13.8">
      <c r="A55" s="270" t="s">
        <v>153</v>
      </c>
      <c r="B55" s="271"/>
      <c r="C55" s="235" t="s">
        <v>171</v>
      </c>
      <c r="D55" s="235"/>
      <c r="E55" s="235"/>
      <c r="F55" s="235"/>
      <c r="G55" s="235"/>
      <c r="H55" s="235"/>
      <c r="I55" s="236"/>
      <c r="J55" s="135" t="s">
        <v>176</v>
      </c>
      <c r="K55" s="155">
        <v>2</v>
      </c>
      <c r="L55" s="157">
        <v>22</v>
      </c>
      <c r="M55" s="1"/>
      <c r="N55" s="74" t="s">
        <v>34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</row>
    <row r="56" spans="1:171" customFormat="1" ht="13.8">
      <c r="A56" s="256" t="s">
        <v>159</v>
      </c>
      <c r="B56" s="257"/>
      <c r="C56" s="208" t="s">
        <v>37</v>
      </c>
      <c r="D56" s="208"/>
      <c r="E56" s="208"/>
      <c r="F56" s="208"/>
      <c r="G56" s="208"/>
      <c r="H56" s="208"/>
      <c r="I56" s="208"/>
      <c r="J56" s="175" t="s">
        <v>33</v>
      </c>
      <c r="K56" s="181">
        <v>0.5</v>
      </c>
      <c r="L56" s="183">
        <v>5</v>
      </c>
      <c r="M56" s="1"/>
      <c r="N56" s="74" t="s">
        <v>22</v>
      </c>
      <c r="O56" s="1"/>
      <c r="P56" s="1"/>
      <c r="Q56" s="1"/>
      <c r="R56" s="1"/>
      <c r="S56" s="1"/>
      <c r="T56" s="2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</row>
    <row r="57" spans="1:171" customFormat="1" ht="13.8">
      <c r="A57" s="258"/>
      <c r="B57" s="259"/>
      <c r="C57" s="217" t="s">
        <v>172</v>
      </c>
      <c r="D57" s="218"/>
      <c r="E57" s="218"/>
      <c r="F57" s="218"/>
      <c r="G57" s="218"/>
      <c r="H57" s="218"/>
      <c r="I57" s="219"/>
      <c r="J57" s="176"/>
      <c r="K57" s="182"/>
      <c r="L57" s="184"/>
      <c r="M57" s="1"/>
      <c r="N57" s="114"/>
      <c r="O57" s="1"/>
      <c r="P57" s="1"/>
      <c r="Q57" s="1"/>
      <c r="R57" s="1"/>
      <c r="S57" s="1"/>
      <c r="T57" s="2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</row>
    <row r="58" spans="1:171" customFormat="1" ht="14.4" thickBot="1">
      <c r="A58" s="272" t="s">
        <v>160</v>
      </c>
      <c r="B58" s="273"/>
      <c r="C58" s="253" t="s">
        <v>173</v>
      </c>
      <c r="D58" s="254"/>
      <c r="E58" s="254"/>
      <c r="F58" s="254"/>
      <c r="G58" s="254"/>
      <c r="H58" s="254"/>
      <c r="I58" s="255"/>
      <c r="J58" s="136" t="s">
        <v>176</v>
      </c>
      <c r="K58" s="88">
        <v>0.5</v>
      </c>
      <c r="L58" s="137">
        <v>6</v>
      </c>
      <c r="M58" s="21"/>
      <c r="N58" s="74"/>
      <c r="O58" s="1"/>
      <c r="P58" s="1"/>
      <c r="Q58" s="1"/>
      <c r="R58" s="1"/>
      <c r="S58" s="1"/>
      <c r="T58" s="21"/>
      <c r="U58" s="1"/>
      <c r="V58" s="1"/>
      <c r="W58" s="1"/>
      <c r="X58" s="1"/>
      <c r="Y58" s="1"/>
      <c r="Z58" s="1"/>
      <c r="AA58" s="2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</row>
    <row r="59" spans="1:171" customFormat="1" ht="16.2" thickBot="1">
      <c r="A59" s="222" t="s">
        <v>154</v>
      </c>
      <c r="B59" s="223"/>
      <c r="C59" s="241" t="s">
        <v>155</v>
      </c>
      <c r="D59" s="241"/>
      <c r="E59" s="241"/>
      <c r="F59" s="241"/>
      <c r="G59" s="241"/>
      <c r="H59" s="241"/>
      <c r="I59" s="241"/>
      <c r="J59" s="86"/>
      <c r="K59" s="87">
        <v>5</v>
      </c>
      <c r="L59" s="126">
        <v>55</v>
      </c>
      <c r="M59" s="1"/>
      <c r="N59" s="25" t="s">
        <v>23</v>
      </c>
      <c r="O59" s="21"/>
      <c r="P59" s="21"/>
      <c r="Q59" s="21"/>
      <c r="R59" s="1"/>
      <c r="S59" s="21"/>
      <c r="T59" s="21"/>
      <c r="U59" s="1"/>
      <c r="V59" s="1"/>
      <c r="W59" s="1"/>
      <c r="X59" s="1"/>
      <c r="Y59" s="1"/>
      <c r="Z59" s="1"/>
      <c r="AA59" s="2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</row>
    <row r="60" spans="1:171" customFormat="1" ht="13.8">
      <c r="A60" s="194" t="s">
        <v>158</v>
      </c>
      <c r="B60" s="195"/>
      <c r="C60" s="209" t="s">
        <v>156</v>
      </c>
      <c r="D60" s="209"/>
      <c r="E60" s="209"/>
      <c r="F60" s="209"/>
      <c r="G60" s="209"/>
      <c r="H60" s="209"/>
      <c r="I60" s="209"/>
      <c r="J60" s="198" t="s">
        <v>33</v>
      </c>
      <c r="K60" s="191">
        <v>1</v>
      </c>
      <c r="L60" s="192">
        <v>11</v>
      </c>
      <c r="M60" s="1"/>
      <c r="N60" s="76" t="s">
        <v>24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2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</row>
    <row r="61" spans="1:171" customFormat="1" ht="13.8">
      <c r="A61" s="196"/>
      <c r="B61" s="197"/>
      <c r="C61" s="217" t="s">
        <v>172</v>
      </c>
      <c r="D61" s="218"/>
      <c r="E61" s="218"/>
      <c r="F61" s="218"/>
      <c r="G61" s="218"/>
      <c r="H61" s="218"/>
      <c r="I61" s="219"/>
      <c r="J61" s="199"/>
      <c r="K61" s="182"/>
      <c r="L61" s="190"/>
      <c r="M61" s="9"/>
      <c r="N61" s="74" t="s">
        <v>25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2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</row>
    <row r="62" spans="1:171" customFormat="1" ht="13.8">
      <c r="A62" s="206" t="s">
        <v>177</v>
      </c>
      <c r="B62" s="207"/>
      <c r="C62" s="235" t="s">
        <v>173</v>
      </c>
      <c r="D62" s="235"/>
      <c r="E62" s="235"/>
      <c r="F62" s="235"/>
      <c r="G62" s="235"/>
      <c r="H62" s="235"/>
      <c r="I62" s="236"/>
      <c r="J62" s="138" t="s">
        <v>176</v>
      </c>
      <c r="K62" s="155">
        <v>2</v>
      </c>
      <c r="L62" s="157">
        <v>22</v>
      </c>
      <c r="M62" s="9"/>
      <c r="N62" s="76" t="s">
        <v>26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2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</row>
    <row r="63" spans="1:171" s="67" customFormat="1" ht="13.8">
      <c r="A63" s="200" t="s">
        <v>161</v>
      </c>
      <c r="B63" s="201"/>
      <c r="C63" s="208" t="s">
        <v>157</v>
      </c>
      <c r="D63" s="208"/>
      <c r="E63" s="208"/>
      <c r="F63" s="208"/>
      <c r="G63" s="208"/>
      <c r="H63" s="208"/>
      <c r="I63" s="208"/>
      <c r="J63" s="204" t="s">
        <v>33</v>
      </c>
      <c r="K63" s="181">
        <v>1</v>
      </c>
      <c r="L63" s="183">
        <v>11</v>
      </c>
      <c r="M63" s="9"/>
      <c r="N63" s="76" t="s">
        <v>27</v>
      </c>
      <c r="U63" s="1"/>
      <c r="AA63" s="1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</row>
    <row r="64" spans="1:171" s="67" customFormat="1" ht="13.8">
      <c r="A64" s="202"/>
      <c r="B64" s="203"/>
      <c r="C64" s="217" t="s">
        <v>172</v>
      </c>
      <c r="D64" s="218"/>
      <c r="E64" s="218"/>
      <c r="F64" s="218"/>
      <c r="G64" s="218"/>
      <c r="H64" s="218"/>
      <c r="I64" s="219"/>
      <c r="J64" s="205"/>
      <c r="K64" s="182"/>
      <c r="L64" s="184"/>
      <c r="M64" s="9"/>
      <c r="N64" s="76"/>
      <c r="T64" s="76"/>
      <c r="U64" s="1"/>
      <c r="AA64" s="1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</row>
    <row r="65" spans="1:171" s="67" customFormat="1" ht="14.4" thickBot="1">
      <c r="A65" s="261" t="s">
        <v>162</v>
      </c>
      <c r="B65" s="262"/>
      <c r="C65" s="253" t="s">
        <v>173</v>
      </c>
      <c r="D65" s="254"/>
      <c r="E65" s="254"/>
      <c r="F65" s="254"/>
      <c r="G65" s="254"/>
      <c r="H65" s="254"/>
      <c r="I65" s="255"/>
      <c r="J65" s="139" t="s">
        <v>176</v>
      </c>
      <c r="K65" s="88">
        <v>1</v>
      </c>
      <c r="L65" s="137">
        <v>11</v>
      </c>
      <c r="M65" s="9"/>
      <c r="N65" s="74"/>
      <c r="T65" s="74"/>
      <c r="U65" s="1"/>
      <c r="AA65" s="1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</row>
    <row r="66" spans="1:171" s="67" customFormat="1" ht="14.4" thickBot="1">
      <c r="A66" s="222" t="s">
        <v>142</v>
      </c>
      <c r="B66" s="223"/>
      <c r="C66" s="241" t="s">
        <v>143</v>
      </c>
      <c r="D66" s="241"/>
      <c r="E66" s="241"/>
      <c r="F66" s="241"/>
      <c r="G66" s="241"/>
      <c r="H66" s="241"/>
      <c r="I66" s="260"/>
      <c r="J66" s="140"/>
      <c r="K66" s="89">
        <v>5</v>
      </c>
      <c r="L66" s="126">
        <v>23</v>
      </c>
      <c r="M66" s="9"/>
      <c r="N66" s="76"/>
      <c r="O66" s="1"/>
      <c r="P66" s="1"/>
      <c r="Q66" s="1"/>
      <c r="R66" s="1"/>
      <c r="S66" s="1"/>
      <c r="T66" s="76"/>
      <c r="U66" s="9"/>
      <c r="AA66" s="1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</row>
    <row r="67" spans="1:171" s="67" customFormat="1" ht="14.4" thickBot="1">
      <c r="A67" s="233" t="s">
        <v>144</v>
      </c>
      <c r="B67" s="234"/>
      <c r="C67" s="237" t="s">
        <v>181</v>
      </c>
      <c r="D67" s="238"/>
      <c r="E67" s="238"/>
      <c r="F67" s="238"/>
      <c r="G67" s="238"/>
      <c r="H67" s="238"/>
      <c r="I67" s="239"/>
      <c r="J67" s="174" t="s">
        <v>33</v>
      </c>
      <c r="K67" s="141"/>
      <c r="L67" s="142"/>
      <c r="M67" s="9"/>
      <c r="N67" s="76"/>
      <c r="O67" s="1"/>
      <c r="P67" s="1"/>
      <c r="Q67" s="1"/>
      <c r="R67" s="1"/>
      <c r="S67" s="1"/>
      <c r="T67" s="76"/>
      <c r="U67" s="9"/>
      <c r="AA67" s="1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</row>
    <row r="68" spans="1:171" s="67" customFormat="1" ht="13.8">
      <c r="A68" s="1"/>
      <c r="B68" s="1"/>
      <c r="C68" s="1"/>
      <c r="D68" s="1"/>
      <c r="E68" s="1"/>
      <c r="F68" s="1"/>
      <c r="G68" s="1"/>
      <c r="H68" s="1"/>
      <c r="I68" s="1"/>
      <c r="J68" s="1"/>
      <c r="K68" s="85">
        <f>K39+K42+K49+K52+K59+K66</f>
        <v>30</v>
      </c>
      <c r="L68" s="69">
        <f>L39+L42+L49+L52+L59+L66</f>
        <v>298</v>
      </c>
      <c r="M68" s="9"/>
      <c r="O68" s="1"/>
      <c r="P68" s="1"/>
      <c r="Q68" s="1"/>
      <c r="R68" s="1"/>
      <c r="S68" s="1"/>
      <c r="T68" s="1"/>
      <c r="U68" s="9"/>
      <c r="AA68" s="21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</row>
    <row r="69" spans="1:171" s="67" customFormat="1" ht="13.8">
      <c r="B69" s="1"/>
      <c r="C69" s="1"/>
      <c r="D69" s="1"/>
      <c r="E69" s="1"/>
      <c r="F69" s="1"/>
      <c r="G69" s="1"/>
      <c r="H69" s="1"/>
      <c r="I69" s="1"/>
      <c r="J69" s="1"/>
      <c r="K69" s="1"/>
      <c r="L69" s="21"/>
      <c r="M69" s="1"/>
      <c r="O69" s="21"/>
      <c r="P69" s="21"/>
      <c r="Q69" s="21"/>
      <c r="S69" s="1"/>
      <c r="T69" s="1"/>
      <c r="U69" s="9"/>
      <c r="AA69" s="21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</row>
    <row r="70" spans="1:171" customFormat="1" ht="13.8">
      <c r="A70" s="1"/>
      <c r="B70" s="2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67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</row>
    <row r="71" spans="1:171" customFormat="1" ht="13.8">
      <c r="A71" s="1"/>
      <c r="B71" s="2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1"/>
      <c r="P71" s="21"/>
      <c r="Q71" s="21"/>
      <c r="R71" s="67"/>
      <c r="S71" s="1"/>
      <c r="T71" s="2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</row>
    <row r="72" spans="1:171" customFormat="1" ht="13.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1"/>
      <c r="P72" s="21"/>
      <c r="Q72" s="21"/>
      <c r="R72" s="67"/>
      <c r="S72" s="1"/>
      <c r="T72" s="2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</row>
    <row r="73" spans="1:171" customFormat="1" ht="13.8">
      <c r="A73" s="1"/>
      <c r="B73" s="1"/>
      <c r="C73" s="1"/>
      <c r="D73" s="1"/>
      <c r="E73" s="1"/>
      <c r="F73" s="1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67"/>
      <c r="S73" s="1"/>
      <c r="T73" s="2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</row>
    <row r="74" spans="1:171" customFormat="1" ht="13.8">
      <c r="A74" s="1"/>
      <c r="B74" s="1"/>
      <c r="C74" s="1"/>
      <c r="D74" s="1"/>
      <c r="E74" s="1"/>
      <c r="F74" s="1"/>
      <c r="G74" s="3"/>
      <c r="H74" s="1"/>
      <c r="I74" s="1"/>
      <c r="J74" s="1"/>
      <c r="K74" s="3"/>
      <c r="L74" s="1"/>
      <c r="M74" s="1"/>
      <c r="N74" s="1"/>
      <c r="O74" s="1"/>
      <c r="P74" s="1"/>
      <c r="Q74" s="1"/>
      <c r="R74" s="67"/>
      <c r="S74" s="1"/>
      <c r="T74" s="2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</row>
    <row r="75" spans="1:171" customFormat="1" ht="13.8">
      <c r="A75" s="1"/>
      <c r="B75" s="24"/>
      <c r="C75" s="3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</row>
    <row r="76" spans="1:171" customFormat="1" ht="13.8">
      <c r="A76" s="1"/>
      <c r="B76" s="24"/>
      <c r="C76" s="3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21"/>
      <c r="S76" s="2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</row>
    <row r="77" spans="1:171" customFormat="1" ht="15.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91"/>
      <c r="N77" s="1"/>
      <c r="O77" s="1"/>
      <c r="P77" s="21"/>
      <c r="Q77" s="21"/>
      <c r="R77" s="1"/>
      <c r="S77" s="1"/>
      <c r="T77" s="2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</row>
    <row r="78" spans="1:171" customFormat="1" ht="13.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21"/>
      <c r="Q78" s="21"/>
      <c r="R78" s="1"/>
      <c r="S78" s="21"/>
      <c r="T78" s="2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</row>
    <row r="79" spans="1:171" customFormat="1" ht="13.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1"/>
      <c r="P79" s="21"/>
      <c r="Q79" s="21"/>
      <c r="R79" s="1"/>
      <c r="S79" s="1"/>
      <c r="T79" s="2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</row>
    <row r="80" spans="1:171" customFormat="1" ht="13.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21"/>
      <c r="O80" s="21"/>
      <c r="P80" s="21"/>
      <c r="Q80" s="21"/>
      <c r="R80" s="1"/>
      <c r="S80" s="21"/>
      <c r="T80" s="2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</row>
    <row r="81" spans="1:171" customFormat="1" ht="13.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</row>
    <row r="82" spans="1:171" customFormat="1" ht="13.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</row>
    <row r="83" spans="1:171" customFormat="1" ht="13.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</row>
    <row r="84" spans="1:171" customFormat="1" ht="13.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</row>
    <row r="85" spans="1:171" customFormat="1" ht="13.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</row>
    <row r="86" spans="1:171" customFormat="1" ht="13.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2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</row>
    <row r="87" spans="1:171" customFormat="1" ht="13.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2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</row>
    <row r="88" spans="1:171" customFormat="1" ht="13.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21"/>
      <c r="S88" s="1"/>
      <c r="T88" s="2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</row>
    <row r="89" spans="1:171" customFormat="1" ht="13.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2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</row>
    <row r="90" spans="1:171" customFormat="1" ht="13.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</row>
    <row r="91" spans="1:171" customFormat="1" ht="13.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</row>
  </sheetData>
  <mergeCells count="97">
    <mergeCell ref="A66:B66"/>
    <mergeCell ref="A56:B57"/>
    <mergeCell ref="C41:I41"/>
    <mergeCell ref="C66:I66"/>
    <mergeCell ref="A65:B65"/>
    <mergeCell ref="C65:I65"/>
    <mergeCell ref="A46:B47"/>
    <mergeCell ref="A48:B48"/>
    <mergeCell ref="A49:B49"/>
    <mergeCell ref="A50:B50"/>
    <mergeCell ref="A55:B55"/>
    <mergeCell ref="A59:B59"/>
    <mergeCell ref="C53:I53"/>
    <mergeCell ref="C55:I55"/>
    <mergeCell ref="C54:I54"/>
    <mergeCell ref="A58:B58"/>
    <mergeCell ref="A52:B52"/>
    <mergeCell ref="C59:I59"/>
    <mergeCell ref="C51:I51"/>
    <mergeCell ref="A51:B51"/>
    <mergeCell ref="C48:I48"/>
    <mergeCell ref="C49:I49"/>
    <mergeCell ref="C58:I58"/>
    <mergeCell ref="A6:B6"/>
    <mergeCell ref="A12:B12"/>
    <mergeCell ref="A7:B7"/>
    <mergeCell ref="A8:B8"/>
    <mergeCell ref="A9:B9"/>
    <mergeCell ref="A10:B10"/>
    <mergeCell ref="A11:B11"/>
    <mergeCell ref="A24:B24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C39:I39"/>
    <mergeCell ref="A39:B39"/>
    <mergeCell ref="C40:I40"/>
    <mergeCell ref="A53:B54"/>
    <mergeCell ref="A67:B67"/>
    <mergeCell ref="C62:I62"/>
    <mergeCell ref="C67:I67"/>
    <mergeCell ref="C61:I61"/>
    <mergeCell ref="C64:I64"/>
    <mergeCell ref="C56:I56"/>
    <mergeCell ref="C57:I57"/>
    <mergeCell ref="C42:I42"/>
    <mergeCell ref="C52:I52"/>
    <mergeCell ref="C43:I43"/>
    <mergeCell ref="C50:I50"/>
    <mergeCell ref="C45:I45"/>
    <mergeCell ref="A41:B41"/>
    <mergeCell ref="C44:I44"/>
    <mergeCell ref="C47:I47"/>
    <mergeCell ref="A45:B45"/>
    <mergeCell ref="C46:I46"/>
    <mergeCell ref="A42:B42"/>
    <mergeCell ref="A43:B44"/>
    <mergeCell ref="A25:B25"/>
    <mergeCell ref="A26:B26"/>
    <mergeCell ref="A30:B30"/>
    <mergeCell ref="A40:B40"/>
    <mergeCell ref="A28:B28"/>
    <mergeCell ref="A29:B29"/>
    <mergeCell ref="A31:B31"/>
    <mergeCell ref="A32:B32"/>
    <mergeCell ref="A38:B38"/>
    <mergeCell ref="K63:K64"/>
    <mergeCell ref="L63:L64"/>
    <mergeCell ref="A60:B61"/>
    <mergeCell ref="J60:J61"/>
    <mergeCell ref="A63:B64"/>
    <mergeCell ref="J63:J64"/>
    <mergeCell ref="K60:K61"/>
    <mergeCell ref="L60:L61"/>
    <mergeCell ref="A62:B62"/>
    <mergeCell ref="C63:I63"/>
    <mergeCell ref="C60:I60"/>
    <mergeCell ref="J56:J57"/>
    <mergeCell ref="J43:J44"/>
    <mergeCell ref="J53:J54"/>
    <mergeCell ref="K56:K57"/>
    <mergeCell ref="L56:L57"/>
    <mergeCell ref="K43:K44"/>
    <mergeCell ref="L43:L44"/>
    <mergeCell ref="K46:K47"/>
    <mergeCell ref="L46:L47"/>
    <mergeCell ref="K53:K54"/>
    <mergeCell ref="L53:L54"/>
    <mergeCell ref="J46:J47"/>
  </mergeCells>
  <hyperlinks>
    <hyperlink ref="N40" r:id="rId1"/>
    <hyperlink ref="N47" r:id="rId2"/>
    <hyperlink ref="S43" r:id="rId3" display="http://wilma.savonia.fi/"/>
    <hyperlink ref="N43" r:id="rId4"/>
    <hyperlink ref="S40" r:id="rId5"/>
  </hyperlinks>
  <pageMargins left="0.62992125984251968" right="0.51181102362204722" top="0.98425196850393704" bottom="0.98425196850393704" header="0.51181102362204722" footer="0.78740157480314965"/>
  <pageSetup paperSize="9" scale="47" orientation="portrait" r:id="rId6"/>
  <headerFooter alignWithMargins="0"/>
  <rowBreaks count="1" manualBreakCount="1">
    <brk id="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" defaultRowHeight="13.2"/>
  <cols>
    <col min="1" max="16384" width="8" style="1"/>
  </cols>
  <sheetData/>
  <pageMargins left="0.75" right="0.75" top="1.3937007874015748" bottom="1.3937007874015748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" defaultRowHeight="13.2"/>
  <cols>
    <col min="1" max="16384" width="8" style="1"/>
  </cols>
  <sheetData/>
  <pageMargins left="0.75" right="0.75" top="1.3937007874015748" bottom="1.3937007874015748" header="1" footer="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Sari Turpeinen</dc:creator>
  <cp:lastModifiedBy>Veli-Matti Tolppi</cp:lastModifiedBy>
  <cp:lastPrinted>2014-11-10T07:07:05Z</cp:lastPrinted>
  <dcterms:created xsi:type="dcterms:W3CDTF">2013-05-03T06:52:06Z</dcterms:created>
  <dcterms:modified xsi:type="dcterms:W3CDTF">2014-12-16T09:53:01Z</dcterms:modified>
</cp:coreProperties>
</file>